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kanzaki_office\Desktop\多聞福祉会Ｒ２年３月\"/>
    </mc:Choice>
  </mc:AlternateContent>
  <xr:revisionPtr revIDLastSave="0" documentId="8_{67C569AD-D7C3-427E-8602-EC8D4F6F9302}" xr6:coauthVersionLast="45" xr6:coauthVersionMax="45" xr10:uidLastSave="{00000000-0000-0000-0000-000000000000}"/>
  <bookViews>
    <workbookView xWindow="2340" yWindow="4500" windowWidth="21600" windowHeight="11385" xr2:uid="{BFEA7A99-3006-45B2-AC4A-8B08CC734DCA}"/>
  </bookViews>
  <sheets>
    <sheet name="法人    注記" sheetId="2" r:id="rId1"/>
    <sheet name="法人　関連当事者との取引の内容" sheetId="3" r:id="rId2"/>
    <sheet name="法人    取扱別紙４" sheetId="4" r:id="rId3"/>
    <sheet name="法人　取扱別紙３(①)" sheetId="5" r:id="rId4"/>
    <sheet name="法人　取扱別紙３(②)" sheetId="6" r:id="rId5"/>
    <sheet name="法人　取扱別紙３(③)" sheetId="7" r:id="rId6"/>
    <sheet name="法人　取扱別紙３(④)" sheetId="8" r:id="rId7"/>
    <sheet name="法人　取扱別紙３(⑤)" sheetId="9" r:id="rId8"/>
    <sheet name="法人　取扱別紙３(⑥)" sheetId="10" r:id="rId9"/>
    <sheet name="法人　取扱別紙３(⑦)" sheetId="11" r:id="rId10"/>
    <sheet name="拠点239 注記" sheetId="12" r:id="rId11"/>
    <sheet name="拠点239 取扱別紙３(⑧)" sheetId="13" r:id="rId12"/>
    <sheet name="拠点239 取扱別紙３(⑨)" sheetId="14" r:id="rId13"/>
    <sheet name="拠点239 取扱別紙３(⑫)" sheetId="15" r:id="rId14"/>
    <sheet name="拠点239 取扱別紙３(⑬)" sheetId="16" r:id="rId15"/>
    <sheet name="拠点239 取扱別紙３(⑭)" sheetId="17" r:id="rId16"/>
    <sheet name="拠点240 注記" sheetId="18" r:id="rId17"/>
    <sheet name="拠点240 取扱別紙３(⑧)" sheetId="19" r:id="rId18"/>
    <sheet name="拠点240 取扱別紙３(⑨)" sheetId="20" r:id="rId19"/>
    <sheet name="拠点240 取扱別紙３(⑫)" sheetId="21" r:id="rId20"/>
    <sheet name="拠点240 取扱別紙３(⑬)" sheetId="22" r:id="rId21"/>
    <sheet name="拠点240 取扱別紙３(⑭)" sheetId="23" r:id="rId22"/>
    <sheet name="拠点241 注記" sheetId="24" r:id="rId23"/>
    <sheet name="拠点241 取扱別紙３(⑧)" sheetId="25" r:id="rId24"/>
    <sheet name="拠点241 取扱別紙３(⑨)" sheetId="26" r:id="rId25"/>
    <sheet name="拠点241 取扱別紙３(⑫)" sheetId="27" r:id="rId26"/>
    <sheet name="拠点241 取扱別紙３(⑬)" sheetId="28" r:id="rId27"/>
    <sheet name="拠点241 取扱別紙３(⑭)" sheetId="29" r:id="rId28"/>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8" i="29" l="1"/>
  <c r="E25" i="27"/>
  <c r="D25" i="27"/>
  <c r="C25" i="27"/>
  <c r="F24" i="27"/>
  <c r="F23" i="27"/>
  <c r="F22" i="27"/>
  <c r="F21" i="27"/>
  <c r="F20" i="27"/>
  <c r="F25" i="27" s="1"/>
  <c r="E16" i="27"/>
  <c r="D16" i="27"/>
  <c r="C16" i="27"/>
  <c r="F15" i="27"/>
  <c r="F14" i="27"/>
  <c r="F13" i="27"/>
  <c r="F12" i="27"/>
  <c r="F11" i="27"/>
  <c r="F16" i="27" s="1"/>
  <c r="I19" i="26"/>
  <c r="E19" i="26"/>
  <c r="K18" i="26"/>
  <c r="I18" i="26"/>
  <c r="G18" i="26"/>
  <c r="E18" i="26"/>
  <c r="C18" i="26"/>
  <c r="K16" i="26"/>
  <c r="K14" i="26"/>
  <c r="K12" i="26"/>
  <c r="M36" i="25"/>
  <c r="L36" i="25"/>
  <c r="K34" i="25"/>
  <c r="D34" i="25"/>
  <c r="O33" i="25"/>
  <c r="N33" i="25"/>
  <c r="K33" i="25"/>
  <c r="J33" i="25"/>
  <c r="I33" i="25"/>
  <c r="H33" i="25"/>
  <c r="G33" i="25"/>
  <c r="F33" i="25"/>
  <c r="E33" i="25"/>
  <c r="D33" i="25"/>
  <c r="P32" i="25"/>
  <c r="M32" i="25"/>
  <c r="Q32" i="25" s="1"/>
  <c r="L32" i="25"/>
  <c r="M31" i="25"/>
  <c r="Q31" i="25" s="1"/>
  <c r="L31" i="25"/>
  <c r="P31" i="25" s="1"/>
  <c r="P33" i="25" s="1"/>
  <c r="O28" i="25"/>
  <c r="O34" i="25" s="1"/>
  <c r="N28" i="25"/>
  <c r="N34" i="25" s="1"/>
  <c r="K28" i="25"/>
  <c r="J28" i="25"/>
  <c r="J34" i="25" s="1"/>
  <c r="I28" i="25"/>
  <c r="I34" i="25" s="1"/>
  <c r="H28" i="25"/>
  <c r="H34" i="25" s="1"/>
  <c r="G28" i="25"/>
  <c r="G34" i="25" s="1"/>
  <c r="F28" i="25"/>
  <c r="F34" i="25" s="1"/>
  <c r="E28" i="25"/>
  <c r="E34" i="25" s="1"/>
  <c r="D28" i="25"/>
  <c r="M27" i="25"/>
  <c r="Q27" i="25" s="1"/>
  <c r="L27" i="25"/>
  <c r="P27" i="25" s="1"/>
  <c r="Q26" i="25"/>
  <c r="M26" i="25"/>
  <c r="L26" i="25"/>
  <c r="P26" i="25" s="1"/>
  <c r="M25" i="25"/>
  <c r="Q25" i="25" s="1"/>
  <c r="L25" i="25"/>
  <c r="P25" i="25" s="1"/>
  <c r="Q24" i="25"/>
  <c r="M24" i="25"/>
  <c r="L24" i="25"/>
  <c r="P24" i="25" s="1"/>
  <c r="M23" i="25"/>
  <c r="Q23" i="25" s="1"/>
  <c r="L23" i="25"/>
  <c r="P23" i="25" s="1"/>
  <c r="Q22" i="25"/>
  <c r="M22" i="25"/>
  <c r="M28" i="25" s="1"/>
  <c r="L22" i="25"/>
  <c r="P22" i="25" s="1"/>
  <c r="O19" i="25"/>
  <c r="O35" i="25" s="1"/>
  <c r="N19" i="25"/>
  <c r="N35" i="25" s="1"/>
  <c r="K19" i="25"/>
  <c r="K35" i="25" s="1"/>
  <c r="K37" i="25" s="1"/>
  <c r="J19" i="25"/>
  <c r="J35" i="25" s="1"/>
  <c r="J37" i="25" s="1"/>
  <c r="I19" i="25"/>
  <c r="I35" i="25" s="1"/>
  <c r="I37" i="25" s="1"/>
  <c r="H19" i="25"/>
  <c r="G19" i="25"/>
  <c r="G35" i="25" s="1"/>
  <c r="G37" i="25" s="1"/>
  <c r="F19" i="25"/>
  <c r="F35" i="25" s="1"/>
  <c r="F37" i="25" s="1"/>
  <c r="E19" i="25"/>
  <c r="E35" i="25" s="1"/>
  <c r="E37" i="25" s="1"/>
  <c r="D19" i="25"/>
  <c r="D35" i="25" s="1"/>
  <c r="D37" i="25" s="1"/>
  <c r="P18" i="25"/>
  <c r="M18" i="25"/>
  <c r="Q18" i="25" s="1"/>
  <c r="L18" i="25"/>
  <c r="P17" i="25"/>
  <c r="M17" i="25"/>
  <c r="M19" i="25" s="1"/>
  <c r="L17" i="25"/>
  <c r="M16" i="25"/>
  <c r="Q16" i="25" s="1"/>
  <c r="L16" i="25"/>
  <c r="L19" i="25" s="1"/>
  <c r="D18" i="23"/>
  <c r="E25" i="21"/>
  <c r="D25" i="21"/>
  <c r="C25" i="21"/>
  <c r="F24" i="21"/>
  <c r="F23" i="21"/>
  <c r="F22" i="21"/>
  <c r="F21" i="21"/>
  <c r="F20" i="21"/>
  <c r="F25" i="21" s="1"/>
  <c r="E16" i="21"/>
  <c r="D16" i="21"/>
  <c r="C16" i="21"/>
  <c r="F15" i="21"/>
  <c r="F14" i="21"/>
  <c r="F13" i="21"/>
  <c r="F12" i="21"/>
  <c r="F11" i="21"/>
  <c r="F16" i="21" s="1"/>
  <c r="I19" i="20"/>
  <c r="E19" i="20"/>
  <c r="I18" i="20"/>
  <c r="G18" i="20"/>
  <c r="E18" i="20"/>
  <c r="C18" i="20"/>
  <c r="K16" i="20"/>
  <c r="K14" i="20"/>
  <c r="K12" i="20"/>
  <c r="K18" i="20" s="1"/>
  <c r="M36" i="19"/>
  <c r="L36" i="19"/>
  <c r="O33" i="19"/>
  <c r="N33" i="19"/>
  <c r="K33" i="19"/>
  <c r="J33" i="19"/>
  <c r="I33" i="19"/>
  <c r="H33" i="19"/>
  <c r="G33" i="19"/>
  <c r="F33" i="19"/>
  <c r="E33" i="19"/>
  <c r="D33" i="19"/>
  <c r="M32" i="19"/>
  <c r="Q32" i="19" s="1"/>
  <c r="L32" i="19"/>
  <c r="P32" i="19" s="1"/>
  <c r="M31" i="19"/>
  <c r="Q31" i="19" s="1"/>
  <c r="L31" i="19"/>
  <c r="P31" i="19" s="1"/>
  <c r="O28" i="19"/>
  <c r="O34" i="19" s="1"/>
  <c r="N28" i="19"/>
  <c r="N34" i="19" s="1"/>
  <c r="K28" i="19"/>
  <c r="K34" i="19" s="1"/>
  <c r="J28" i="19"/>
  <c r="J34" i="19" s="1"/>
  <c r="I28" i="19"/>
  <c r="I34" i="19" s="1"/>
  <c r="H28" i="19"/>
  <c r="H34" i="19" s="1"/>
  <c r="G28" i="19"/>
  <c r="G34" i="19" s="1"/>
  <c r="F28" i="19"/>
  <c r="F34" i="19" s="1"/>
  <c r="E28" i="19"/>
  <c r="E34" i="19" s="1"/>
  <c r="D28" i="19"/>
  <c r="D34" i="19" s="1"/>
  <c r="Q27" i="19"/>
  <c r="P27" i="19"/>
  <c r="M27" i="19"/>
  <c r="L27" i="19"/>
  <c r="Q26" i="19"/>
  <c r="P26" i="19"/>
  <c r="M26" i="19"/>
  <c r="L26" i="19"/>
  <c r="Q25" i="19"/>
  <c r="P25" i="19"/>
  <c r="M25" i="19"/>
  <c r="L25" i="19"/>
  <c r="Q24" i="19"/>
  <c r="P24" i="19"/>
  <c r="M24" i="19"/>
  <c r="L24" i="19"/>
  <c r="Q23" i="19"/>
  <c r="P23" i="19"/>
  <c r="M23" i="19"/>
  <c r="L23" i="19"/>
  <c r="Q22" i="19"/>
  <c r="Q28" i="19" s="1"/>
  <c r="P22" i="19"/>
  <c r="P28" i="19" s="1"/>
  <c r="M22" i="19"/>
  <c r="M28" i="19" s="1"/>
  <c r="L22" i="19"/>
  <c r="L28" i="19" s="1"/>
  <c r="O19" i="19"/>
  <c r="N19" i="19"/>
  <c r="L19" i="19"/>
  <c r="K19" i="19"/>
  <c r="K35" i="19" s="1"/>
  <c r="K37" i="19" s="1"/>
  <c r="J19" i="19"/>
  <c r="J35" i="19" s="1"/>
  <c r="J37" i="19" s="1"/>
  <c r="I19" i="19"/>
  <c r="I35" i="19" s="1"/>
  <c r="I37" i="19" s="1"/>
  <c r="H19" i="19"/>
  <c r="H35" i="19" s="1"/>
  <c r="H37" i="19" s="1"/>
  <c r="G19" i="19"/>
  <c r="G35" i="19" s="1"/>
  <c r="G37" i="19" s="1"/>
  <c r="F19" i="19"/>
  <c r="E19" i="19"/>
  <c r="D19" i="19"/>
  <c r="M18" i="19"/>
  <c r="Q18" i="19" s="1"/>
  <c r="L18" i="19"/>
  <c r="P18" i="19" s="1"/>
  <c r="M17" i="19"/>
  <c r="Q17" i="19" s="1"/>
  <c r="L17" i="19"/>
  <c r="P17" i="19" s="1"/>
  <c r="M16" i="19"/>
  <c r="Q16" i="19" s="1"/>
  <c r="Q19" i="19" s="1"/>
  <c r="L16" i="19"/>
  <c r="P16" i="19" s="1"/>
  <c r="D18" i="17"/>
  <c r="E25" i="15"/>
  <c r="D25" i="15"/>
  <c r="C25" i="15"/>
  <c r="F24" i="15"/>
  <c r="F23" i="15"/>
  <c r="F22" i="15"/>
  <c r="F21" i="15"/>
  <c r="F20" i="15"/>
  <c r="F25" i="15" s="1"/>
  <c r="E16" i="15"/>
  <c r="D16" i="15"/>
  <c r="C16" i="15"/>
  <c r="F15" i="15"/>
  <c r="F14" i="15"/>
  <c r="F13" i="15"/>
  <c r="F12" i="15"/>
  <c r="F11" i="15"/>
  <c r="F16" i="15" s="1"/>
  <c r="I19" i="14"/>
  <c r="E19" i="14"/>
  <c r="K18" i="14"/>
  <c r="I18" i="14"/>
  <c r="G18" i="14"/>
  <c r="E18" i="14"/>
  <c r="C18" i="14"/>
  <c r="K16" i="14"/>
  <c r="K14" i="14"/>
  <c r="K12" i="14"/>
  <c r="M36" i="13"/>
  <c r="L36" i="13"/>
  <c r="O33" i="13"/>
  <c r="N33" i="13"/>
  <c r="L33" i="13"/>
  <c r="K33" i="13"/>
  <c r="J33" i="13"/>
  <c r="I33" i="13"/>
  <c r="H33" i="13"/>
  <c r="G33" i="13"/>
  <c r="F33" i="13"/>
  <c r="E33" i="13"/>
  <c r="D33" i="13"/>
  <c r="Q32" i="13"/>
  <c r="M32" i="13"/>
  <c r="L32" i="13"/>
  <c r="P32" i="13" s="1"/>
  <c r="Q31" i="13"/>
  <c r="Q33" i="13" s="1"/>
  <c r="M31" i="13"/>
  <c r="M33" i="13" s="1"/>
  <c r="L31" i="13"/>
  <c r="P31" i="13" s="1"/>
  <c r="P33" i="13" s="1"/>
  <c r="O28" i="13"/>
  <c r="O34" i="13" s="1"/>
  <c r="N28" i="13"/>
  <c r="N34" i="13" s="1"/>
  <c r="K28" i="13"/>
  <c r="K34" i="13" s="1"/>
  <c r="J28" i="13"/>
  <c r="J34" i="13" s="1"/>
  <c r="I28" i="13"/>
  <c r="I34" i="13" s="1"/>
  <c r="H28" i="13"/>
  <c r="H34" i="13" s="1"/>
  <c r="G28" i="13"/>
  <c r="G34" i="13" s="1"/>
  <c r="F28" i="13"/>
  <c r="F34" i="13" s="1"/>
  <c r="E28" i="13"/>
  <c r="E34" i="13" s="1"/>
  <c r="D28" i="13"/>
  <c r="D34" i="13" s="1"/>
  <c r="P27" i="13"/>
  <c r="M27" i="13"/>
  <c r="Q27" i="13" s="1"/>
  <c r="L27" i="13"/>
  <c r="P26" i="13"/>
  <c r="M26" i="13"/>
  <c r="Q26" i="13" s="1"/>
  <c r="L26" i="13"/>
  <c r="P25" i="13"/>
  <c r="M25" i="13"/>
  <c r="Q25" i="13" s="1"/>
  <c r="L25" i="13"/>
  <c r="P24" i="13"/>
  <c r="M24" i="13"/>
  <c r="Q24" i="13" s="1"/>
  <c r="L24" i="13"/>
  <c r="P23" i="13"/>
  <c r="M23" i="13"/>
  <c r="Q23" i="13" s="1"/>
  <c r="L23" i="13"/>
  <c r="P22" i="13"/>
  <c r="P28" i="13" s="1"/>
  <c r="M22" i="13"/>
  <c r="Q22" i="13" s="1"/>
  <c r="L22" i="13"/>
  <c r="L28" i="13" s="1"/>
  <c r="L34" i="13" s="1"/>
  <c r="O19" i="13"/>
  <c r="O35" i="13" s="1"/>
  <c r="N19" i="13"/>
  <c r="N35" i="13" s="1"/>
  <c r="K19" i="13"/>
  <c r="K35" i="13" s="1"/>
  <c r="K37" i="13" s="1"/>
  <c r="J19" i="13"/>
  <c r="J35" i="13" s="1"/>
  <c r="J37" i="13" s="1"/>
  <c r="I19" i="13"/>
  <c r="H19" i="13"/>
  <c r="G19" i="13"/>
  <c r="F19" i="13"/>
  <c r="E19" i="13"/>
  <c r="E35" i="13" s="1"/>
  <c r="E37" i="13" s="1"/>
  <c r="D19" i="13"/>
  <c r="D35" i="13" s="1"/>
  <c r="D37" i="13" s="1"/>
  <c r="Q18" i="13"/>
  <c r="M18" i="13"/>
  <c r="L18" i="13"/>
  <c r="P18" i="13" s="1"/>
  <c r="Q17" i="13"/>
  <c r="M17" i="13"/>
  <c r="L17" i="13"/>
  <c r="P17" i="13" s="1"/>
  <c r="Q16" i="13"/>
  <c r="Q19" i="13" s="1"/>
  <c r="M16" i="13"/>
  <c r="M19" i="13" s="1"/>
  <c r="L16" i="13"/>
  <c r="L19" i="13" s="1"/>
  <c r="L35" i="13" s="1"/>
  <c r="L37" i="13" s="1"/>
  <c r="J26" i="11"/>
  <c r="I26" i="11"/>
  <c r="J25" i="11"/>
  <c r="I25" i="11"/>
  <c r="H25" i="11"/>
  <c r="G24" i="11"/>
  <c r="G23" i="11"/>
  <c r="G25" i="11" s="1"/>
  <c r="G22" i="11"/>
  <c r="G21" i="11"/>
  <c r="J19" i="11"/>
  <c r="I19" i="11"/>
  <c r="H19" i="11"/>
  <c r="H26" i="11" s="1"/>
  <c r="F19" i="11"/>
  <c r="E19" i="11"/>
  <c r="D19" i="11"/>
  <c r="G18" i="11"/>
  <c r="G17" i="11"/>
  <c r="G16" i="11"/>
  <c r="G15" i="11"/>
  <c r="G14" i="11"/>
  <c r="G19" i="11" s="1"/>
  <c r="G39" i="10"/>
  <c r="G43" i="10" s="1"/>
  <c r="F39" i="10"/>
  <c r="F43" i="10" s="1"/>
  <c r="E39" i="10"/>
  <c r="D38" i="10"/>
  <c r="D39" i="10" s="1"/>
  <c r="D37" i="10"/>
  <c r="G35" i="10"/>
  <c r="F35" i="10"/>
  <c r="E35" i="10"/>
  <c r="E43" i="10" s="1"/>
  <c r="D35" i="10"/>
  <c r="D43" i="10" s="1"/>
  <c r="D34" i="10"/>
  <c r="D33" i="10"/>
  <c r="G31" i="10"/>
  <c r="G42" i="10" s="1"/>
  <c r="F31" i="10"/>
  <c r="E31" i="10"/>
  <c r="D30" i="10"/>
  <c r="D29" i="10"/>
  <c r="D31" i="10" s="1"/>
  <c r="G27" i="10"/>
  <c r="F27" i="10"/>
  <c r="F42" i="10" s="1"/>
  <c r="E27" i="10"/>
  <c r="E42" i="10" s="1"/>
  <c r="D26" i="10"/>
  <c r="D25" i="10"/>
  <c r="D27" i="10" s="1"/>
  <c r="G23" i="10"/>
  <c r="G41" i="10" s="1"/>
  <c r="F23" i="10"/>
  <c r="F41" i="10" s="1"/>
  <c r="E23" i="10"/>
  <c r="D22" i="10"/>
  <c r="D23" i="10" s="1"/>
  <c r="D21" i="10"/>
  <c r="G19" i="10"/>
  <c r="F19" i="10"/>
  <c r="E19" i="10"/>
  <c r="E41" i="10" s="1"/>
  <c r="D19" i="10"/>
  <c r="D18" i="10"/>
  <c r="D17" i="10"/>
  <c r="G12" i="10"/>
  <c r="F12" i="10"/>
  <c r="E28" i="9"/>
  <c r="E25" i="9"/>
  <c r="E29" i="9" s="1"/>
  <c r="E17" i="9"/>
  <c r="E14" i="9"/>
  <c r="E18" i="9" s="1"/>
  <c r="D27" i="7"/>
  <c r="J26" i="7"/>
  <c r="I26" i="7"/>
  <c r="H26" i="7"/>
  <c r="G26" i="7"/>
  <c r="E26" i="7"/>
  <c r="D26" i="7"/>
  <c r="F25" i="7"/>
  <c r="F24" i="7"/>
  <c r="F23" i="7"/>
  <c r="F22" i="7"/>
  <c r="F26" i="7" s="1"/>
  <c r="J21" i="7"/>
  <c r="I21" i="7"/>
  <c r="H21" i="7"/>
  <c r="G21" i="7"/>
  <c r="G27" i="7" s="1"/>
  <c r="F21" i="7"/>
  <c r="E21" i="7"/>
  <c r="D21" i="7"/>
  <c r="F20" i="7"/>
  <c r="F19" i="7"/>
  <c r="F18" i="7"/>
  <c r="F17" i="7"/>
  <c r="J16" i="7"/>
  <c r="J27" i="7" s="1"/>
  <c r="I16" i="7"/>
  <c r="I27" i="7" s="1"/>
  <c r="H16" i="7"/>
  <c r="H27" i="7" s="1"/>
  <c r="G16" i="7"/>
  <c r="E16" i="7"/>
  <c r="E27" i="7" s="1"/>
  <c r="D16" i="7"/>
  <c r="F15" i="7"/>
  <c r="F14" i="7"/>
  <c r="F13" i="7"/>
  <c r="F12" i="7"/>
  <c r="F16" i="7" s="1"/>
  <c r="F27" i="7" s="1"/>
  <c r="I27" i="6"/>
  <c r="F27" i="6"/>
  <c r="D27" i="6"/>
  <c r="I26" i="6"/>
  <c r="H26" i="6"/>
  <c r="G26" i="6"/>
  <c r="F26" i="6"/>
  <c r="D26" i="6"/>
  <c r="E25" i="6"/>
  <c r="E24" i="6"/>
  <c r="E23" i="6"/>
  <c r="E26" i="6" s="1"/>
  <c r="I21" i="6"/>
  <c r="H21" i="6"/>
  <c r="G21" i="6"/>
  <c r="F21" i="6"/>
  <c r="D21" i="6"/>
  <c r="E20" i="6"/>
  <c r="E21" i="6" s="1"/>
  <c r="E19" i="6"/>
  <c r="I16" i="6"/>
  <c r="H16" i="6"/>
  <c r="H27" i="6" s="1"/>
  <c r="G16" i="6"/>
  <c r="G27" i="6" s="1"/>
  <c r="F16" i="6"/>
  <c r="D16" i="6"/>
  <c r="E15" i="6"/>
  <c r="E16" i="6" s="1"/>
  <c r="E14" i="6"/>
  <c r="I49" i="5"/>
  <c r="S46" i="5"/>
  <c r="N46" i="5"/>
  <c r="M46" i="5"/>
  <c r="K46" i="5"/>
  <c r="G46" i="5"/>
  <c r="F46" i="5"/>
  <c r="E46" i="5"/>
  <c r="E48" i="5" s="1"/>
  <c r="I44" i="5"/>
  <c r="I42" i="5"/>
  <c r="I40" i="5"/>
  <c r="I38" i="5"/>
  <c r="I36" i="5"/>
  <c r="I46" i="5" s="1"/>
  <c r="I35" i="5"/>
  <c r="S34" i="5"/>
  <c r="N34" i="5"/>
  <c r="M34" i="5"/>
  <c r="K34" i="5"/>
  <c r="G34" i="5"/>
  <c r="F34" i="5"/>
  <c r="E34" i="5"/>
  <c r="I32" i="5"/>
  <c r="I30" i="5"/>
  <c r="I28" i="5"/>
  <c r="I26" i="5"/>
  <c r="I24" i="5"/>
  <c r="I34" i="5" s="1"/>
  <c r="I23" i="5"/>
  <c r="S22" i="5"/>
  <c r="S48" i="5" s="1"/>
  <c r="N22" i="5"/>
  <c r="N48" i="5" s="1"/>
  <c r="M22" i="5"/>
  <c r="M48" i="5" s="1"/>
  <c r="K22" i="5"/>
  <c r="K48" i="5" s="1"/>
  <c r="G22" i="5"/>
  <c r="G48" i="5" s="1"/>
  <c r="F22" i="5"/>
  <c r="F48" i="5" s="1"/>
  <c r="E22" i="5"/>
  <c r="I20" i="5"/>
  <c r="I18" i="5"/>
  <c r="I16" i="5"/>
  <c r="I14" i="5"/>
  <c r="I12" i="5"/>
  <c r="I22" i="5" s="1"/>
  <c r="I48" i="5" s="1"/>
  <c r="P28" i="25" l="1"/>
  <c r="P34" i="25" s="1"/>
  <c r="M34" i="25"/>
  <c r="M35" i="25" s="1"/>
  <c r="M37" i="25" s="1"/>
  <c r="H35" i="25"/>
  <c r="H37" i="25" s="1"/>
  <c r="Q28" i="25"/>
  <c r="Q33" i="25"/>
  <c r="Q17" i="25"/>
  <c r="Q19" i="25" s="1"/>
  <c r="L33" i="25"/>
  <c r="M33" i="25"/>
  <c r="P16" i="25"/>
  <c r="P19" i="25" s="1"/>
  <c r="P35" i="25" s="1"/>
  <c r="L28" i="25"/>
  <c r="P34" i="19"/>
  <c r="P33" i="19"/>
  <c r="Q33" i="19"/>
  <c r="Q34" i="19" s="1"/>
  <c r="Q35" i="19" s="1"/>
  <c r="E35" i="19"/>
  <c r="E37" i="19" s="1"/>
  <c r="N35" i="19"/>
  <c r="D35" i="19"/>
  <c r="D37" i="19" s="1"/>
  <c r="P19" i="19"/>
  <c r="F35" i="19"/>
  <c r="F37" i="19" s="1"/>
  <c r="O35" i="19"/>
  <c r="M19" i="19"/>
  <c r="M33" i="19"/>
  <c r="M34" i="19" s="1"/>
  <c r="L33" i="19"/>
  <c r="L34" i="19" s="1"/>
  <c r="L35" i="19" s="1"/>
  <c r="L37" i="19" s="1"/>
  <c r="F35" i="13"/>
  <c r="F37" i="13" s="1"/>
  <c r="G35" i="13"/>
  <c r="G37" i="13" s="1"/>
  <c r="Q28" i="13"/>
  <c r="Q34" i="13" s="1"/>
  <c r="Q35" i="13" s="1"/>
  <c r="H35" i="13"/>
  <c r="H37" i="13" s="1"/>
  <c r="P34" i="13"/>
  <c r="I35" i="13"/>
  <c r="I37" i="13" s="1"/>
  <c r="M28" i="13"/>
  <c r="M34" i="13" s="1"/>
  <c r="M35" i="13" s="1"/>
  <c r="M37" i="13" s="1"/>
  <c r="P16" i="13"/>
  <c r="P19" i="13" s="1"/>
  <c r="G26" i="11"/>
  <c r="F40" i="10"/>
  <c r="D41" i="10"/>
  <c r="G40" i="10"/>
  <c r="E40" i="10"/>
  <c r="D42" i="10"/>
  <c r="E27" i="6"/>
  <c r="L34" i="25" l="1"/>
  <c r="L35" i="25" s="1"/>
  <c r="L37" i="25" s="1"/>
  <c r="Q34" i="25"/>
  <c r="Q35" i="25" s="1"/>
  <c r="M35" i="19"/>
  <c r="M37" i="19" s="1"/>
  <c r="P35" i="19"/>
  <c r="P35" i="13"/>
  <c r="D40"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0" authorId="0" shapeId="0" xr:uid="{43C763FD-78DF-4255-9F93-E4C1D26ADA4C}">
      <text>
        <r>
          <rPr>
            <b/>
            <sz val="9"/>
            <color indexed="81"/>
            <rFont val="ＭＳ Ｐゴシック"/>
            <family val="3"/>
            <charset val="128"/>
          </rPr>
          <t>小数点の桁数以下、２桁
としています。</t>
        </r>
      </text>
    </comment>
    <comment ref="O10" authorId="0" shapeId="0" xr:uid="{7B703FC1-B7C0-468A-A172-0D5CAAF3568C}">
      <text>
        <r>
          <rPr>
            <b/>
            <sz val="9"/>
            <color indexed="81"/>
            <rFont val="ＭＳ Ｐゴシック"/>
            <family val="3"/>
            <charset val="128"/>
          </rPr>
          <t>2013/03/31
の西暦の形式で入力
します。</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10" authorId="0" shapeId="0" xr:uid="{9CFD0BF2-4B86-4C7C-8B7A-5CCE72AC2F8A}">
      <text>
        <r>
          <rPr>
            <b/>
            <sz val="9"/>
            <color indexed="81"/>
            <rFont val="ＭＳ Ｐゴシック"/>
            <family val="3"/>
            <charset val="128"/>
          </rPr>
          <t>期首残高　＋
当期増加　－
当期減少額</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37" authorId="0" shapeId="0" xr:uid="{DA2C00DE-BB90-46A6-8439-2CFD4CAEC8F1}">
      <text>
        <r>
          <rPr>
            <b/>
            <sz val="9"/>
            <color indexed="81"/>
            <rFont val="ＭＳ Ｐゴシック"/>
            <family val="3"/>
            <charset val="128"/>
          </rPr>
          <t>基本財産及びその他の固定資産計　＋
将来入金予定の償還補助金の額</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10" authorId="0" shapeId="0" xr:uid="{9FE77985-6BA5-4273-BC9E-2577CA77F297}">
      <text>
        <r>
          <rPr>
            <b/>
            <sz val="9"/>
            <color indexed="81"/>
            <rFont val="ＭＳ Ｐゴシック"/>
            <family val="3"/>
            <charset val="128"/>
          </rPr>
          <t>期首残高　＋
当期増加　－
当期減少額</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0" authorId="0" shapeId="0" xr:uid="{0EAFD385-D309-42FE-B9C2-545F61A0D532}">
      <text>
        <r>
          <rPr>
            <b/>
            <sz val="9"/>
            <color indexed="81"/>
            <rFont val="ＭＳ Ｐゴシック"/>
            <family val="3"/>
            <charset val="128"/>
          </rPr>
          <t>拠点区分ごとに
入力した金額を
集計しています。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0" authorId="0" shapeId="0" xr:uid="{AF70C206-3083-4706-B332-657D6D5A1A6D}">
      <text>
        <r>
          <rPr>
            <b/>
            <sz val="9"/>
            <color indexed="81"/>
            <rFont val="ＭＳ Ｐゴシック"/>
            <family val="3"/>
            <charset val="128"/>
          </rPr>
          <t>拠点区分ごとに
入力した金額を
集計しています。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1" authorId="0" shapeId="0" xr:uid="{73939044-464E-4633-815E-EFFCC3119962}">
      <text>
        <r>
          <rPr>
            <b/>
            <sz val="9"/>
            <color indexed="81"/>
            <rFont val="ＭＳ Ｐゴシック"/>
            <family val="3"/>
            <charset val="128"/>
          </rPr>
          <t>行の金額の足し算</t>
        </r>
      </text>
    </comment>
    <comment ref="E22" authorId="0" shapeId="0" xr:uid="{59802564-AFE6-4B00-A6EA-E1E9C153D0D9}">
      <text>
        <r>
          <rPr>
            <b/>
            <sz val="9"/>
            <color indexed="81"/>
            <rFont val="ＭＳ Ｐゴシック"/>
            <family val="3"/>
            <charset val="128"/>
          </rPr>
          <t>行の金額の足し算</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0" authorId="0" shapeId="0" xr:uid="{EC1E1553-91DA-4430-8280-B70848145695}">
      <text>
        <r>
          <rPr>
            <b/>
            <sz val="9"/>
            <color indexed="81"/>
            <rFont val="ＭＳ Ｐゴシック"/>
            <family val="3"/>
            <charset val="128"/>
          </rPr>
          <t>拠点区分ごとに
入力した金額を
集計しています。</t>
        </r>
      </text>
    </comment>
    <comment ref="D41" authorId="0" shapeId="0" xr:uid="{B2C43AE4-3284-4D50-B8FF-9FADB410FD32}">
      <text>
        <r>
          <rPr>
            <b/>
            <sz val="9"/>
            <color indexed="81"/>
            <rFont val="ＭＳ Ｐゴシック"/>
            <family val="3"/>
            <charset val="128"/>
          </rPr>
          <t>前期末残高　＋
当期組入額　－
当期取崩額</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10" authorId="0" shapeId="0" xr:uid="{7E5ADF22-ACD7-4986-8F7E-994DBC53ADDF}">
      <text>
        <r>
          <rPr>
            <b/>
            <sz val="9"/>
            <color indexed="81"/>
            <rFont val="ＭＳ Ｐゴシック"/>
            <family val="3"/>
            <charset val="128"/>
          </rPr>
          <t>拠点区分ごとに
入力した金額を
集計しています。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37" authorId="0" shapeId="0" xr:uid="{5734A8A9-7F3F-4932-8FC3-1F4FF0DD97F2}">
      <text>
        <r>
          <rPr>
            <b/>
            <sz val="9"/>
            <color indexed="81"/>
            <rFont val="ＭＳ Ｐゴシック"/>
            <family val="3"/>
            <charset val="128"/>
          </rPr>
          <t>基本財産及びその他の固定資産計　＋
将来入金予定の償還補助金の額</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10" authorId="0" shapeId="0" xr:uid="{3FA18164-614E-4322-8F79-7FC22814EA6C}">
      <text>
        <r>
          <rPr>
            <b/>
            <sz val="9"/>
            <color indexed="81"/>
            <rFont val="ＭＳ Ｐゴシック"/>
            <family val="3"/>
            <charset val="128"/>
          </rPr>
          <t>期首残高　＋
当期増加　－
当期減少額</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37" authorId="0" shapeId="0" xr:uid="{EEBE12B1-A93A-4583-8C2C-C03865F41888}">
      <text>
        <r>
          <rPr>
            <b/>
            <sz val="9"/>
            <color indexed="81"/>
            <rFont val="ＭＳ Ｐゴシック"/>
            <family val="3"/>
            <charset val="128"/>
          </rPr>
          <t>基本財産及びその他の固定資産計　＋
将来入金予定の償還補助金の額</t>
        </r>
      </text>
    </comment>
  </commentList>
</comments>
</file>

<file path=xl/sharedStrings.xml><?xml version="1.0" encoding="utf-8"?>
<sst xmlns="http://schemas.openxmlformats.org/spreadsheetml/2006/main" count="1359" uniqueCount="464">
  <si>
    <t>計算書類に対する注記（法人全体用）</t>
  </si>
  <si>
    <t>別紙１</t>
  </si>
  <si>
    <t>１．継続事業の前提に関する注記</t>
  </si>
  <si>
    <t>継続企業の前提に重要な疑義を抱かせる事象又は状況はなし。</t>
  </si>
  <si>
    <t>２．重要な会計方針</t>
  </si>
  <si>
    <t>（１）有価証券の評価基準及び評価方法</t>
  </si>
  <si>
    <t>　　・満期保有目的の債券等－償却原価法（定額法）</t>
  </si>
  <si>
    <t>　　・上記以外の有価証券で時価のあるもの－決算日の市場価格に基づく時価法</t>
  </si>
  <si>
    <t>（２）固定資産の減価償却の方法</t>
  </si>
  <si>
    <t>　　・建物、構築物、機械装置、車両運搬具、並びに器具及び備品－定額法</t>
  </si>
  <si>
    <t>　　・リース資産</t>
  </si>
  <si>
    <t>　　　所有権移転ファイナンス・リース取引に係るリース資産</t>
  </si>
  <si>
    <t>　　　　自己所有の固定資産に適用する減価償却方法と同一の方法によっている。</t>
  </si>
  <si>
    <t>　　　所有権移転外ファイナンス・リース取引に係るリース資産</t>
  </si>
  <si>
    <t>　　　　リース期間を耐用年数とし、残存価額を零とする定額法によっている。</t>
  </si>
  <si>
    <t>（３）引当金の計上基準</t>
  </si>
  <si>
    <t>　　・退職給付引当金－計上無し</t>
  </si>
  <si>
    <t>　　・賞与引当金　　－支給対象期間基準により計算している。</t>
  </si>
  <si>
    <t>３．重要な会計方針の変更</t>
  </si>
  <si>
    <t>なし</t>
  </si>
  <si>
    <t>４．法人で採用する退職給付制度</t>
  </si>
  <si>
    <t>独立行政法人福祉医療機構及び中小企業退職共済の退職共済制度を採用している。</t>
  </si>
  <si>
    <t>平成３１年度より上記に併せて当法人規定による退職給付引当金を設定した。</t>
  </si>
  <si>
    <t>５．法人が作成する計算書類と拠点区分、サービス区分</t>
  </si>
  <si>
    <t>　当法人の作成する計算書類は、以下のとおりになっている。</t>
  </si>
  <si>
    <t>（１）法人全体の計算書類（第１号の第１様式、第２号の第１様式、第３号の第１様式）</t>
  </si>
  <si>
    <t>（２）事業区分別内訳表（第１号の第２様式、第２号の第２様式、第３号の第２様式）</t>
  </si>
  <si>
    <t>（３）社会福祉事業における拠点区分別内訳表（第１号の第３様式、第２号の第３様式、第３号の第３様式）</t>
  </si>
  <si>
    <t>（４）収益事業における拠点区分別内訳表（第１号の第３様式、第２号の第３様式、第３号の第３様式）</t>
  </si>
  <si>
    <t>（５）各拠点区分におけるサービス区分の内容</t>
  </si>
  <si>
    <t xml:space="preserve"> (６）社会福祉事業</t>
  </si>
  <si>
    <t>　　　１．彌栄苑Ⅰ拠点区分</t>
  </si>
  <si>
    <t>　　　　　ア　特別養護老人ホーム彌栄苑</t>
  </si>
  <si>
    <t>　　　　　イ　彌栄苑短期入所</t>
  </si>
  <si>
    <t>　　　　　ウ　彌栄苑デイサービスセンター</t>
  </si>
  <si>
    <t>　　　　　エ　彌栄苑グループホーム　　　</t>
  </si>
  <si>
    <t>　　　２．彌栄苑Ⅱ拠点区分</t>
  </si>
  <si>
    <t>　　　　　ア　社会福祉法人多聞福祉会本部</t>
  </si>
  <si>
    <t>　　　　　イ　ユニット型特別養護老人ホーム彌栄苑</t>
  </si>
  <si>
    <t>　　　収益事業</t>
  </si>
  <si>
    <t>　　　１．不動産賃貸拠点区分</t>
  </si>
  <si>
    <t>　　　　　ア　不動産賃貸</t>
  </si>
  <si>
    <t>６．基本財産の増減の内容及び金額</t>
  </si>
  <si>
    <t>基本財産の増減の内容及び金額は、以下のとおりである。</t>
  </si>
  <si>
    <t>（単位：円）</t>
  </si>
  <si>
    <t>基本財産の種類</t>
  </si>
  <si>
    <t>前期末残高</t>
  </si>
  <si>
    <t>当期増加額</t>
  </si>
  <si>
    <t>当期減少額</t>
  </si>
  <si>
    <t>当期末残高</t>
  </si>
  <si>
    <t>土地</t>
  </si>
  <si>
    <t>建物</t>
  </si>
  <si>
    <t>合　　計</t>
  </si>
  <si>
    <t>７．基本金又は固定資産の売却若しくは処分に係る国庫補助金等特別積立金の取崩し</t>
  </si>
  <si>
    <t>該当なし</t>
  </si>
  <si>
    <t>８．担保に供している資産</t>
  </si>
  <si>
    <t>担保に供されている資産は、以下のとおりである。</t>
  </si>
  <si>
    <t>　　　　　　土地　八女郡広川町大字新代字長渕1432番1　　　　　　　　　　　</t>
  </si>
  <si>
    <t>　　　　　　土地　八女郡広川町大字新代字長渕1432番12　　　　　　　　　　　</t>
  </si>
  <si>
    <t>　　　　　　土地　八女郡広川町大字新代字長渕1432番14　　　215.134.120円（彌栄苑Ⅰ）</t>
  </si>
  <si>
    <t>　　　　　　建物　八女郡広川町大字新代字長渕1432番地1、　 132,702,519円 (彌栄苑Ⅰ）　　</t>
  </si>
  <si>
    <t>　　　　　　　　　　　　　　 　1432番地12、1432番地14     440,807,107円 (彌栄苑Ⅱ）</t>
  </si>
  <si>
    <t>　　　―――――――――――――――――――――――――――――――――</t>
  </si>
  <si>
    <t>　　　　　　　計　　　　　　　　　　　　　　　　　　　　　788,643,746円</t>
  </si>
  <si>
    <t>　　　　　　</t>
  </si>
  <si>
    <t>担保に供している債務の種類および金額は、以下のとおりである。</t>
  </si>
  <si>
    <t>　　　　　　彌栄苑Ⅰ拠点借入金　独立行政法人福祉医療機構　 8,800,000円</t>
  </si>
  <si>
    <t>　　　　　　彌栄苑Ⅱ拠点借入金　独立行政法人福祉医療機構　258,540,000円</t>
  </si>
  <si>
    <t>　　　　　　―――――――――――――――――――――――――――――――――</t>
  </si>
  <si>
    <t>　　　　　　　計　　　　　　　　　　　　　　　　　　　　　267,340,000円</t>
  </si>
  <si>
    <t>９．有形固定資産の取得価額、減価償却累計額及び当期末残高</t>
  </si>
  <si>
    <t>固定資産の取得価額、減価償却累計額及び当期末残高は、以下のとおりである。</t>
  </si>
  <si>
    <t>取得価額</t>
  </si>
  <si>
    <t>減価償却累計額</t>
  </si>
  <si>
    <t>基本財産</t>
  </si>
  <si>
    <t>小　　計</t>
  </si>
  <si>
    <t>その他の固定資産</t>
  </si>
  <si>
    <t>構築物</t>
  </si>
  <si>
    <t>機械及び装置</t>
  </si>
  <si>
    <t>車輌運搬具</t>
  </si>
  <si>
    <t>器具及び備品</t>
  </si>
  <si>
    <t>有形リース資産</t>
  </si>
  <si>
    <t>１０．債権額、徴収不能引当金の当期末残高、債権の当期末残高</t>
  </si>
  <si>
    <t>債権額、徴収不能引当金の当期末残高、債権の当期末残高は、以下のとおりである。</t>
  </si>
  <si>
    <t>債権額</t>
  </si>
  <si>
    <t>徴収不能引当金の当期末残高</t>
  </si>
  <si>
    <t>債権の当期末残高</t>
  </si>
  <si>
    <t>事業未収金</t>
  </si>
  <si>
    <t>１１．満期保有目的の債券の内訳並びに帳簿価額、時価及び評価損益</t>
  </si>
  <si>
    <t>１２．関連当事者との取引の内容</t>
  </si>
  <si>
    <t>１３．重要な偶発債務</t>
  </si>
  <si>
    <t>１４．重要な後発事象</t>
  </si>
  <si>
    <t>１５．その他社会福祉法人の資金収支及び純資産増減の状況並びに資産、負債及び純資産の状態を明らかにするために必要な事項</t>
  </si>
  <si>
    <t>１２．関連当事者との取引の内容</t>
    <rPh sb="3" eb="5">
      <t>カンレン</t>
    </rPh>
    <rPh sb="5" eb="8">
      <t>トウジシャ</t>
    </rPh>
    <rPh sb="10" eb="12">
      <t>トリヒキ</t>
    </rPh>
    <rPh sb="13" eb="15">
      <t>ナイヨウ</t>
    </rPh>
    <phoneticPr fontId="6"/>
  </si>
  <si>
    <t>　関連当事者との取引の内容は次のとおりである。</t>
    <rPh sb="1" eb="3">
      <t>カンレン</t>
    </rPh>
    <rPh sb="3" eb="6">
      <t>トウジシャ</t>
    </rPh>
    <rPh sb="8" eb="10">
      <t>トリヒキ</t>
    </rPh>
    <rPh sb="11" eb="13">
      <t>ナイヨウ</t>
    </rPh>
    <rPh sb="14" eb="15">
      <t>ツギ</t>
    </rPh>
    <phoneticPr fontId="6"/>
  </si>
  <si>
    <t>（単位：円）</t>
    <rPh sb="1" eb="3">
      <t>タンイ</t>
    </rPh>
    <rPh sb="4" eb="5">
      <t>エン</t>
    </rPh>
    <phoneticPr fontId="6"/>
  </si>
  <si>
    <t>種類</t>
    <rPh sb="0" eb="2">
      <t>シュルイ</t>
    </rPh>
    <phoneticPr fontId="6"/>
  </si>
  <si>
    <t>法人等
の名称</t>
    <rPh sb="0" eb="2">
      <t>ホウジン</t>
    </rPh>
    <rPh sb="2" eb="3">
      <t>トウ</t>
    </rPh>
    <rPh sb="5" eb="7">
      <t>メイショウ</t>
    </rPh>
    <phoneticPr fontId="6"/>
  </si>
  <si>
    <t>住所</t>
    <rPh sb="0" eb="2">
      <t>ジュウショ</t>
    </rPh>
    <phoneticPr fontId="6"/>
  </si>
  <si>
    <t>資産総額</t>
    <rPh sb="0" eb="2">
      <t>シサン</t>
    </rPh>
    <rPh sb="2" eb="4">
      <t>ソウガク</t>
    </rPh>
    <phoneticPr fontId="6"/>
  </si>
  <si>
    <t>事業の内容
又は職業</t>
    <rPh sb="0" eb="2">
      <t>ジギョウ</t>
    </rPh>
    <rPh sb="3" eb="5">
      <t>ナイヨウ</t>
    </rPh>
    <rPh sb="6" eb="7">
      <t>マタ</t>
    </rPh>
    <rPh sb="8" eb="10">
      <t>ショクギョウ</t>
    </rPh>
    <phoneticPr fontId="6"/>
  </si>
  <si>
    <t>議決権の
所有割合</t>
    <rPh sb="0" eb="3">
      <t>ギケツケン</t>
    </rPh>
    <rPh sb="5" eb="7">
      <t>ショユウ</t>
    </rPh>
    <rPh sb="7" eb="9">
      <t>ワリアイ</t>
    </rPh>
    <phoneticPr fontId="6"/>
  </si>
  <si>
    <t>関係内容</t>
    <rPh sb="0" eb="4">
      <t>カンケイナイヨウ</t>
    </rPh>
    <phoneticPr fontId="6"/>
  </si>
  <si>
    <t>取引の内容</t>
    <rPh sb="0" eb="2">
      <t>トリヒキ</t>
    </rPh>
    <rPh sb="3" eb="5">
      <t>ナイヨウ</t>
    </rPh>
    <phoneticPr fontId="6"/>
  </si>
  <si>
    <t>取引金額</t>
    <rPh sb="0" eb="2">
      <t>トリヒキ</t>
    </rPh>
    <rPh sb="2" eb="4">
      <t>キンガク</t>
    </rPh>
    <phoneticPr fontId="6"/>
  </si>
  <si>
    <t>科目</t>
    <rPh sb="0" eb="2">
      <t>カモク</t>
    </rPh>
    <phoneticPr fontId="6"/>
  </si>
  <si>
    <t>期末残高</t>
    <rPh sb="0" eb="2">
      <t>キマツ</t>
    </rPh>
    <rPh sb="2" eb="4">
      <t>ザンダカ</t>
    </rPh>
    <phoneticPr fontId="6"/>
  </si>
  <si>
    <t>役員の
兼務等</t>
    <rPh sb="0" eb="2">
      <t>ヤクイン</t>
    </rPh>
    <rPh sb="4" eb="6">
      <t>ケンム</t>
    </rPh>
    <rPh sb="6" eb="7">
      <t>トウ</t>
    </rPh>
    <phoneticPr fontId="6"/>
  </si>
  <si>
    <t>事業上の
関係</t>
    <rPh sb="0" eb="3">
      <t>ジギョウジョウ</t>
    </rPh>
    <rPh sb="5" eb="7">
      <t>カンケイ</t>
    </rPh>
    <phoneticPr fontId="6"/>
  </si>
  <si>
    <t>該当なし</t>
    <rPh sb="0" eb="2">
      <t>ガイトウ</t>
    </rPh>
    <phoneticPr fontId="6"/>
  </si>
  <si>
    <t>取引条件及び取引条件の決定方針等</t>
    <rPh sb="0" eb="2">
      <t>トリヒキ</t>
    </rPh>
    <rPh sb="2" eb="4">
      <t>ジョウケン</t>
    </rPh>
    <rPh sb="4" eb="5">
      <t>オヨ</t>
    </rPh>
    <rPh sb="6" eb="8">
      <t>トリヒキ</t>
    </rPh>
    <rPh sb="8" eb="10">
      <t>ジョウケン</t>
    </rPh>
    <rPh sb="11" eb="13">
      <t>ケッテイ</t>
    </rPh>
    <rPh sb="13" eb="15">
      <t>ホウシン</t>
    </rPh>
    <rPh sb="15" eb="16">
      <t>トウ</t>
    </rPh>
    <phoneticPr fontId="6"/>
  </si>
  <si>
    <t>別紙４</t>
  </si>
  <si>
    <t>財　産　目　録</t>
  </si>
  <si>
    <t>令和  2年  3月 31日 現在</t>
  </si>
  <si>
    <t>貸借対照表科目</t>
  </si>
  <si>
    <t>場所・物量等</t>
  </si>
  <si>
    <t>取得年度</t>
  </si>
  <si>
    <t>使用目的等</t>
  </si>
  <si>
    <t>貸借対照表価額</t>
  </si>
  <si>
    <t>Ⅰ 資産の部</t>
  </si>
  <si>
    <t xml:space="preserve"> １ 流動資産</t>
  </si>
  <si>
    <t xml:space="preserve">   現金預金</t>
  </si>
  <si>
    <t xml:space="preserve">     現金</t>
  </si>
  <si>
    <t>特別養護老人ホーム彌栄苑　ユニット型特別養護老人ホーム彌栄苑</t>
  </si>
  <si>
    <t>―</t>
  </si>
  <si>
    <t>小口現金</t>
  </si>
  <si>
    <t xml:space="preserve">     普通預金</t>
  </si>
  <si>
    <t>特養福岡銀行</t>
  </si>
  <si>
    <t/>
  </si>
  <si>
    <t>特養佐賀銀行</t>
  </si>
  <si>
    <t>デイ福岡銀行</t>
  </si>
  <si>
    <t>グループ福岡銀行</t>
  </si>
  <si>
    <t>本部福岡銀行</t>
  </si>
  <si>
    <t>本部佐賀銀行</t>
  </si>
  <si>
    <t>ﾕﾆｯﾄ福岡銀行</t>
  </si>
  <si>
    <t>ﾕﾆｯﾄ佐賀銀行</t>
  </si>
  <si>
    <t xml:space="preserve">     定期預金</t>
  </si>
  <si>
    <t>特養佐賀銀行NO1018381</t>
  </si>
  <si>
    <t>本部佐賀銀行NO1020626</t>
  </si>
  <si>
    <t>ﾕﾆｯﾄ佐賀銀行NO1018455</t>
  </si>
  <si>
    <t>小計</t>
  </si>
  <si>
    <t xml:space="preserve">   事業未収金</t>
  </si>
  <si>
    <t>介護報酬等</t>
  </si>
  <si>
    <t xml:space="preserve">   貯蔵品</t>
  </si>
  <si>
    <t>災害用備品等</t>
  </si>
  <si>
    <t xml:space="preserve">   立替金</t>
  </si>
  <si>
    <t>利用者</t>
  </si>
  <si>
    <t xml:space="preserve">   前払費用</t>
  </si>
  <si>
    <t>火災保険</t>
  </si>
  <si>
    <t>流動資産合計</t>
  </si>
  <si>
    <t xml:space="preserve"> ２ 固定資産</t>
  </si>
  <si>
    <t xml:space="preserve"> (１) 基本財産</t>
  </si>
  <si>
    <t xml:space="preserve">   土地</t>
  </si>
  <si>
    <t>(彌栄苑Ⅰ)広川町大字新代1432-1</t>
  </si>
  <si>
    <t>第一種社会福祉事業第二種社会福祉事業</t>
  </si>
  <si>
    <t>(彌栄苑Ⅰ)広川町大字新代1432-8</t>
  </si>
  <si>
    <t>(彌栄苑Ⅰ)広川町大字新代1432-14</t>
  </si>
  <si>
    <t>(彌栄苑Ⅰ)広川町大字日吉1164-8</t>
  </si>
  <si>
    <t xml:space="preserve">   建物</t>
  </si>
  <si>
    <t>1986年度</t>
  </si>
  <si>
    <t>1988年度</t>
  </si>
  <si>
    <t>2000年度</t>
  </si>
  <si>
    <t>2002年度</t>
  </si>
  <si>
    <t>2004年度</t>
  </si>
  <si>
    <t>2005年度</t>
  </si>
  <si>
    <t>2006年度</t>
  </si>
  <si>
    <t>2014年度</t>
  </si>
  <si>
    <t>(彌栄苑Ⅱ)広川町大字新代1432-14</t>
  </si>
  <si>
    <t>2013年度</t>
  </si>
  <si>
    <t>2012年度</t>
  </si>
  <si>
    <t>基本財産合計</t>
  </si>
  <si>
    <t xml:space="preserve"> (２) その他の固定資産</t>
  </si>
  <si>
    <t>2007年度</t>
  </si>
  <si>
    <t>2018年度</t>
  </si>
  <si>
    <t>2009年度</t>
  </si>
  <si>
    <t>2017年度</t>
  </si>
  <si>
    <t>2019年度</t>
  </si>
  <si>
    <t xml:space="preserve">   構築物</t>
  </si>
  <si>
    <t>プロパン庫　他6件</t>
  </si>
  <si>
    <t xml:space="preserve">   機械及び装置</t>
  </si>
  <si>
    <t>浴槽循環ろ過器</t>
  </si>
  <si>
    <t xml:space="preserve">   車輌運搬具</t>
  </si>
  <si>
    <t>キャラバンチェアキャップ　他2件</t>
  </si>
  <si>
    <t xml:space="preserve">   器具及び備品</t>
  </si>
  <si>
    <t>保管庫　他120件</t>
  </si>
  <si>
    <t xml:space="preserve">   有形リース資産</t>
  </si>
  <si>
    <t>日医リースカーテンリース(居室142枚）　他8件</t>
  </si>
  <si>
    <t xml:space="preserve">   権利</t>
  </si>
  <si>
    <t>電話加入権</t>
  </si>
  <si>
    <t xml:space="preserve">   無形リース資産</t>
  </si>
  <si>
    <t>ＮＤソフトほのぼのＮＥＸＴ　他1件</t>
  </si>
  <si>
    <t>請求</t>
  </si>
  <si>
    <t xml:space="preserve">   長期前払費用</t>
  </si>
  <si>
    <t>ﾘｻｲｸﾙ料</t>
  </si>
  <si>
    <t>その他の固定資産合計</t>
  </si>
  <si>
    <t>固定資産合計</t>
  </si>
  <si>
    <t>資産合計</t>
  </si>
  <si>
    <t>Ⅱ 負債の部</t>
  </si>
  <si>
    <t xml:space="preserve"> １ 流動負債</t>
  </si>
  <si>
    <t xml:space="preserve">   事業未払金</t>
  </si>
  <si>
    <t>業者</t>
  </si>
  <si>
    <t xml:space="preserve">   １年以内返済予定設備資金借入金</t>
  </si>
  <si>
    <t>独立行政法人福祉医療機構他1件</t>
  </si>
  <si>
    <t xml:space="preserve">   １年以内返済予定リース債務</t>
  </si>
  <si>
    <t>日医リースその他</t>
  </si>
  <si>
    <t xml:space="preserve">   未払費用</t>
  </si>
  <si>
    <t>３月分給与等</t>
  </si>
  <si>
    <t xml:space="preserve">   預り金</t>
  </si>
  <si>
    <t xml:space="preserve">   賞与引当金</t>
  </si>
  <si>
    <t>流動負債合計</t>
  </si>
  <si>
    <t xml:space="preserve"> ２ 固定負債</t>
  </si>
  <si>
    <t xml:space="preserve">   設備資金借入金</t>
  </si>
  <si>
    <t>独立行政法人福祉医療機構その他1件</t>
  </si>
  <si>
    <t xml:space="preserve">   リース債務</t>
  </si>
  <si>
    <t xml:space="preserve">   退職給付引当金</t>
  </si>
  <si>
    <t>固定負債合計</t>
  </si>
  <si>
    <t>負債合計</t>
  </si>
  <si>
    <t>差引純資産</t>
  </si>
  <si>
    <t>別紙３(①)</t>
    <rPh sb="0" eb="2">
      <t>ベッシ</t>
    </rPh>
    <phoneticPr fontId="6"/>
  </si>
  <si>
    <t>借入金明細書</t>
    <rPh sb="0" eb="3">
      <t>カリイレキン</t>
    </rPh>
    <rPh sb="3" eb="6">
      <t>メイサイショ</t>
    </rPh>
    <phoneticPr fontId="6"/>
  </si>
  <si>
    <t>（自）　平成    31年    4月    1日　　（至）　令和　   2年    3月    31日</t>
    <rPh sb="1" eb="2">
      <t>ジ</t>
    </rPh>
    <rPh sb="4" eb="6">
      <t>ヘイセイ</t>
    </rPh>
    <rPh sb="12" eb="13">
      <t>ネン</t>
    </rPh>
    <rPh sb="18" eb="19">
      <t>ガツ</t>
    </rPh>
    <rPh sb="24" eb="25">
      <t>ニチ</t>
    </rPh>
    <rPh sb="28" eb="29">
      <t>イタ</t>
    </rPh>
    <rPh sb="31" eb="33">
      <t>レイワ</t>
    </rPh>
    <rPh sb="38" eb="39">
      <t>ネン</t>
    </rPh>
    <rPh sb="44" eb="45">
      <t>ガツ</t>
    </rPh>
    <rPh sb="51" eb="52">
      <t>ニチ</t>
    </rPh>
    <phoneticPr fontId="6"/>
  </si>
  <si>
    <t>社会福祉法人名　多聞福祉会</t>
    <rPh sb="0" eb="2">
      <t>シャカイ</t>
    </rPh>
    <rPh sb="2" eb="4">
      <t>フクシ</t>
    </rPh>
    <rPh sb="4" eb="6">
      <t>ホウジン</t>
    </rPh>
    <rPh sb="6" eb="7">
      <t>メイ</t>
    </rPh>
    <rPh sb="8" eb="10">
      <t>タモン</t>
    </rPh>
    <rPh sb="10" eb="12">
      <t>フクシ</t>
    </rPh>
    <rPh sb="12" eb="13">
      <t>カイ</t>
    </rPh>
    <phoneticPr fontId="6"/>
  </si>
  <si>
    <t>区分</t>
    <rPh sb="0" eb="2">
      <t>クブン</t>
    </rPh>
    <phoneticPr fontId="6"/>
  </si>
  <si>
    <t>借入先</t>
    <rPh sb="0" eb="3">
      <t>カリイレサキ</t>
    </rPh>
    <phoneticPr fontId="6"/>
  </si>
  <si>
    <t>拠点区分</t>
    <rPh sb="0" eb="2">
      <t>キョテン</t>
    </rPh>
    <rPh sb="2" eb="4">
      <t>クブン</t>
    </rPh>
    <phoneticPr fontId="6"/>
  </si>
  <si>
    <t>期首残高
①</t>
    <rPh sb="0" eb="2">
      <t>キシュ</t>
    </rPh>
    <rPh sb="2" eb="4">
      <t>ザンダカ</t>
    </rPh>
    <phoneticPr fontId="6"/>
  </si>
  <si>
    <t>当期借入金
②</t>
    <rPh sb="0" eb="2">
      <t>トウキ</t>
    </rPh>
    <rPh sb="2" eb="5">
      <t>カリイレキン</t>
    </rPh>
    <phoneticPr fontId="6"/>
  </si>
  <si>
    <t>当期償還額
③</t>
    <rPh sb="0" eb="2">
      <t>トウキ</t>
    </rPh>
    <rPh sb="2" eb="4">
      <t>ショウカン</t>
    </rPh>
    <rPh sb="4" eb="5">
      <t>ガク</t>
    </rPh>
    <phoneticPr fontId="6"/>
  </si>
  <si>
    <t>差引期末残高
④＝①＋②－③
（うち１年以内償還予定額）</t>
    <rPh sb="0" eb="2">
      <t>サシヒキ</t>
    </rPh>
    <rPh sb="2" eb="4">
      <t>キマツ</t>
    </rPh>
    <rPh sb="4" eb="6">
      <t>ザンダカ</t>
    </rPh>
    <rPh sb="19" eb="20">
      <t>ネン</t>
    </rPh>
    <rPh sb="20" eb="22">
      <t>イナイ</t>
    </rPh>
    <rPh sb="22" eb="24">
      <t>ショウカン</t>
    </rPh>
    <rPh sb="24" eb="27">
      <t>ヨテイガク</t>
    </rPh>
    <phoneticPr fontId="6"/>
  </si>
  <si>
    <t>元金償還補助金</t>
    <rPh sb="0" eb="2">
      <t>ガンキン</t>
    </rPh>
    <rPh sb="2" eb="4">
      <t>ショウカン</t>
    </rPh>
    <rPh sb="4" eb="7">
      <t>ホジョキン</t>
    </rPh>
    <phoneticPr fontId="6"/>
  </si>
  <si>
    <t>利率
％</t>
    <rPh sb="0" eb="2">
      <t>リリツ</t>
    </rPh>
    <phoneticPr fontId="6"/>
  </si>
  <si>
    <t>支払利息</t>
    <rPh sb="0" eb="2">
      <t>シハライ</t>
    </rPh>
    <rPh sb="2" eb="4">
      <t>リソク</t>
    </rPh>
    <phoneticPr fontId="6"/>
  </si>
  <si>
    <t>返済期限</t>
    <rPh sb="0" eb="2">
      <t>ヘンサイ</t>
    </rPh>
    <rPh sb="2" eb="4">
      <t>キゲン</t>
    </rPh>
    <phoneticPr fontId="6"/>
  </si>
  <si>
    <t>使途</t>
    <rPh sb="0" eb="2">
      <t>シト</t>
    </rPh>
    <phoneticPr fontId="6"/>
  </si>
  <si>
    <t>担保資産</t>
    <rPh sb="0" eb="2">
      <t>タンポ</t>
    </rPh>
    <rPh sb="2" eb="4">
      <t>シサン</t>
    </rPh>
    <phoneticPr fontId="6"/>
  </si>
  <si>
    <t>当期支出額</t>
    <rPh sb="0" eb="2">
      <t>トウキ</t>
    </rPh>
    <rPh sb="2" eb="4">
      <t>シシュツ</t>
    </rPh>
    <rPh sb="4" eb="5">
      <t>ガク</t>
    </rPh>
    <phoneticPr fontId="6"/>
  </si>
  <si>
    <t>利息補助金収入</t>
    <rPh sb="0" eb="2">
      <t>リソク</t>
    </rPh>
    <rPh sb="2" eb="5">
      <t>ホジョキン</t>
    </rPh>
    <rPh sb="5" eb="7">
      <t>シュウニュウ</t>
    </rPh>
    <phoneticPr fontId="6"/>
  </si>
  <si>
    <t>地番または内容</t>
    <rPh sb="0" eb="2">
      <t>チバン</t>
    </rPh>
    <rPh sb="5" eb="7">
      <t>ナイヨウ</t>
    </rPh>
    <phoneticPr fontId="6"/>
  </si>
  <si>
    <t>帳簿価額</t>
    <rPh sb="0" eb="2">
      <t>チョウボ</t>
    </rPh>
    <rPh sb="2" eb="4">
      <t>カガク</t>
    </rPh>
    <phoneticPr fontId="6"/>
  </si>
  <si>
    <t>設備資金借入金</t>
    <rPh sb="0" eb="2">
      <t>セツビ</t>
    </rPh>
    <rPh sb="2" eb="4">
      <t>シキン</t>
    </rPh>
    <rPh sb="4" eb="7">
      <t>カリイレキン</t>
    </rPh>
    <phoneticPr fontId="6"/>
  </si>
  <si>
    <t>福祉医療機構</t>
    <rPh sb="0" eb="2">
      <t>フクシ</t>
    </rPh>
    <rPh sb="2" eb="4">
      <t>イリョウ</t>
    </rPh>
    <rPh sb="4" eb="6">
      <t>キコウ</t>
    </rPh>
    <phoneticPr fontId="6"/>
  </si>
  <si>
    <t>彌栄苑Ⅰ</t>
    <rPh sb="0" eb="1">
      <t>ビ</t>
    </rPh>
    <rPh sb="1" eb="2">
      <t>サカエ</t>
    </rPh>
    <rPh sb="2" eb="3">
      <t>エン</t>
    </rPh>
    <phoneticPr fontId="6"/>
  </si>
  <si>
    <t>設備資金</t>
    <rPh sb="0" eb="2">
      <t>セツビ</t>
    </rPh>
    <rPh sb="2" eb="4">
      <t>シキン</t>
    </rPh>
    <phoneticPr fontId="6"/>
  </si>
  <si>
    <t>土地建物</t>
    <rPh sb="0" eb="2">
      <t>トチ</t>
    </rPh>
    <rPh sb="2" eb="4">
      <t>タテモノ</t>
    </rPh>
    <phoneticPr fontId="6"/>
  </si>
  <si>
    <t>広川町新代1432番１他</t>
    <rPh sb="0" eb="3">
      <t>ヒロカワマチ</t>
    </rPh>
    <rPh sb="3" eb="4">
      <t>シン</t>
    </rPh>
    <rPh sb="4" eb="5">
      <t>ダイ</t>
    </rPh>
    <rPh sb="9" eb="10">
      <t>バン</t>
    </rPh>
    <rPh sb="11" eb="12">
      <t>タ</t>
    </rPh>
    <phoneticPr fontId="6"/>
  </si>
  <si>
    <t>(</t>
    <phoneticPr fontId="6"/>
  </si>
  <si>
    <t>)</t>
    <phoneticPr fontId="6"/>
  </si>
  <si>
    <t>彌栄苑Ⅱ</t>
    <rPh sb="0" eb="1">
      <t>ビ</t>
    </rPh>
    <rPh sb="1" eb="2">
      <t>サカエ</t>
    </rPh>
    <rPh sb="2" eb="3">
      <t>エン</t>
    </rPh>
    <phoneticPr fontId="6"/>
  </si>
  <si>
    <t>佐賀銀行</t>
    <rPh sb="0" eb="2">
      <t>サガ</t>
    </rPh>
    <rPh sb="2" eb="4">
      <t>ギンコウ</t>
    </rPh>
    <phoneticPr fontId="6"/>
  </si>
  <si>
    <t>運転資金</t>
    <rPh sb="0" eb="2">
      <t>ウンテン</t>
    </rPh>
    <rPh sb="2" eb="4">
      <t>シキン</t>
    </rPh>
    <phoneticPr fontId="6"/>
  </si>
  <si>
    <t>計</t>
    <rPh sb="0" eb="1">
      <t>ケイ</t>
    </rPh>
    <phoneticPr fontId="6"/>
  </si>
  <si>
    <t>長期運営資金借入金</t>
    <rPh sb="0" eb="2">
      <t>チョウキ</t>
    </rPh>
    <rPh sb="2" eb="4">
      <t>ウンエイ</t>
    </rPh>
    <rPh sb="4" eb="6">
      <t>シキン</t>
    </rPh>
    <rPh sb="6" eb="9">
      <t>カリイレキン</t>
    </rPh>
    <phoneticPr fontId="6"/>
  </si>
  <si>
    <t>短期運営資金借入金</t>
    <rPh sb="0" eb="2">
      <t>タンキ</t>
    </rPh>
    <rPh sb="2" eb="4">
      <t>ウンエイ</t>
    </rPh>
    <rPh sb="4" eb="6">
      <t>シキン</t>
    </rPh>
    <rPh sb="6" eb="9">
      <t>カリイレキン</t>
    </rPh>
    <phoneticPr fontId="6"/>
  </si>
  <si>
    <t>合計</t>
    <rPh sb="0" eb="2">
      <t>ゴウケイ</t>
    </rPh>
    <phoneticPr fontId="6"/>
  </si>
  <si>
    <t>（注）役員等からの長期借入金、短期借入金がある場合は、区分を新設するものとする。</t>
    <rPh sb="1" eb="2">
      <t>チュウ</t>
    </rPh>
    <rPh sb="3" eb="5">
      <t>ヤクイン</t>
    </rPh>
    <rPh sb="5" eb="6">
      <t>トウ</t>
    </rPh>
    <rPh sb="9" eb="11">
      <t>チョウキ</t>
    </rPh>
    <rPh sb="11" eb="13">
      <t>カリイレ</t>
    </rPh>
    <rPh sb="13" eb="14">
      <t>キン</t>
    </rPh>
    <rPh sb="15" eb="17">
      <t>タンキ</t>
    </rPh>
    <rPh sb="17" eb="19">
      <t>カリイレ</t>
    </rPh>
    <rPh sb="19" eb="20">
      <t>キン</t>
    </rPh>
    <rPh sb="23" eb="25">
      <t>バアイ</t>
    </rPh>
    <rPh sb="27" eb="29">
      <t>クブン</t>
    </rPh>
    <rPh sb="30" eb="32">
      <t>シンセツ</t>
    </rPh>
    <phoneticPr fontId="6"/>
  </si>
  <si>
    <t>別紙３(②)</t>
    <rPh sb="0" eb="2">
      <t>ベッシ</t>
    </rPh>
    <phoneticPr fontId="6"/>
  </si>
  <si>
    <t>寄附金収益明細書</t>
    <rPh sb="0" eb="3">
      <t>キフキン</t>
    </rPh>
    <rPh sb="3" eb="5">
      <t>シュウエキ</t>
    </rPh>
    <rPh sb="5" eb="8">
      <t>メイサイショ</t>
    </rPh>
    <phoneticPr fontId="6"/>
  </si>
  <si>
    <t xml:space="preserve"> </t>
    <phoneticPr fontId="6"/>
  </si>
  <si>
    <t>（自）　平成    31年    4月   1日　　（至）　令和    2年    3月    31日</t>
    <rPh sb="1" eb="2">
      <t>ジ</t>
    </rPh>
    <rPh sb="4" eb="6">
      <t>ヘイセイ</t>
    </rPh>
    <rPh sb="12" eb="13">
      <t>ネン</t>
    </rPh>
    <rPh sb="18" eb="19">
      <t>ツキ</t>
    </rPh>
    <rPh sb="23" eb="24">
      <t>ニチ</t>
    </rPh>
    <rPh sb="27" eb="28">
      <t>イタ</t>
    </rPh>
    <rPh sb="30" eb="32">
      <t>レイワ</t>
    </rPh>
    <rPh sb="37" eb="38">
      <t>ネン</t>
    </rPh>
    <rPh sb="43" eb="44">
      <t>ガツ</t>
    </rPh>
    <rPh sb="50" eb="51">
      <t>ニチ</t>
    </rPh>
    <phoneticPr fontId="6"/>
  </si>
  <si>
    <t>寄附者の属性</t>
    <rPh sb="0" eb="3">
      <t>キフシャ</t>
    </rPh>
    <rPh sb="4" eb="6">
      <t>ゾクセイ</t>
    </rPh>
    <phoneticPr fontId="6"/>
  </si>
  <si>
    <t>件数</t>
    <rPh sb="0" eb="2">
      <t>ケンスウ</t>
    </rPh>
    <phoneticPr fontId="6"/>
  </si>
  <si>
    <t>寄附金額</t>
    <rPh sb="0" eb="3">
      <t>キフキン</t>
    </rPh>
    <rPh sb="3" eb="4">
      <t>ガク</t>
    </rPh>
    <phoneticPr fontId="6"/>
  </si>
  <si>
    <t>うち基本金組入額</t>
    <rPh sb="2" eb="4">
      <t>キホン</t>
    </rPh>
    <rPh sb="4" eb="5">
      <t>キン</t>
    </rPh>
    <rPh sb="5" eb="7">
      <t>クミイレ</t>
    </rPh>
    <rPh sb="7" eb="8">
      <t>ガク</t>
    </rPh>
    <phoneticPr fontId="6"/>
  </si>
  <si>
    <t>寄附金額の拠点区分ごとの内訳</t>
    <rPh sb="0" eb="3">
      <t>キフキン</t>
    </rPh>
    <rPh sb="3" eb="4">
      <t>ガク</t>
    </rPh>
    <rPh sb="5" eb="7">
      <t>キョテン</t>
    </rPh>
    <rPh sb="7" eb="9">
      <t>クブン</t>
    </rPh>
    <rPh sb="12" eb="14">
      <t>ウチワケ</t>
    </rPh>
    <phoneticPr fontId="6"/>
  </si>
  <si>
    <t>理事、評議員、監事</t>
    <rPh sb="0" eb="2">
      <t>リジ</t>
    </rPh>
    <rPh sb="3" eb="6">
      <t>ヒョウギイン</t>
    </rPh>
    <rPh sb="7" eb="9">
      <t>カンジ</t>
    </rPh>
    <phoneticPr fontId="6"/>
  </si>
  <si>
    <t>区分小計</t>
    <rPh sb="0" eb="2">
      <t>クブン</t>
    </rPh>
    <rPh sb="2" eb="4">
      <t>ショウケイ</t>
    </rPh>
    <phoneticPr fontId="6"/>
  </si>
  <si>
    <t>利用者家族</t>
    <rPh sb="0" eb="3">
      <t>リヨウシャ</t>
    </rPh>
    <rPh sb="3" eb="5">
      <t>カゾク</t>
    </rPh>
    <phoneticPr fontId="6"/>
  </si>
  <si>
    <t>取引業者</t>
    <rPh sb="0" eb="2">
      <t>トリヒキ</t>
    </rPh>
    <rPh sb="2" eb="4">
      <t>ギョウシャ</t>
    </rPh>
    <phoneticPr fontId="6"/>
  </si>
  <si>
    <t>（注）１．寄附者の属性の内容は、法人の役職員、利用者本人、利用者の家族、取引業者、その他とする。</t>
    <rPh sb="1" eb="2">
      <t>チュウ</t>
    </rPh>
    <rPh sb="5" eb="8">
      <t>キフシャ</t>
    </rPh>
    <rPh sb="9" eb="11">
      <t>ゾクセイ</t>
    </rPh>
    <rPh sb="12" eb="14">
      <t>ナイヨウ</t>
    </rPh>
    <rPh sb="16" eb="18">
      <t>ホウジン</t>
    </rPh>
    <rPh sb="19" eb="22">
      <t>ヤクショクイン</t>
    </rPh>
    <rPh sb="23" eb="26">
      <t>リヨウシャ</t>
    </rPh>
    <rPh sb="26" eb="28">
      <t>ホンニン</t>
    </rPh>
    <rPh sb="29" eb="32">
      <t>リヨウシャ</t>
    </rPh>
    <rPh sb="33" eb="35">
      <t>カゾク</t>
    </rPh>
    <rPh sb="36" eb="38">
      <t>トリヒキ</t>
    </rPh>
    <rPh sb="38" eb="40">
      <t>ギョウシャ</t>
    </rPh>
    <rPh sb="43" eb="44">
      <t>タ</t>
    </rPh>
    <phoneticPr fontId="6"/>
  </si>
  <si>
    <t>　　　２．「寄附金額」欄には、寄附物品を含めるものとする。「区分欄」には、経常経費寄附金収益の場合は「経常」、長期運営資金借入金</t>
    <rPh sb="6" eb="9">
      <t>キフキン</t>
    </rPh>
    <rPh sb="9" eb="10">
      <t>ガク</t>
    </rPh>
    <rPh sb="11" eb="12">
      <t>ラン</t>
    </rPh>
    <rPh sb="15" eb="17">
      <t>キフ</t>
    </rPh>
    <rPh sb="17" eb="19">
      <t>ブッピン</t>
    </rPh>
    <rPh sb="20" eb="21">
      <t>フク</t>
    </rPh>
    <rPh sb="30" eb="32">
      <t>クブン</t>
    </rPh>
    <rPh sb="32" eb="33">
      <t>ラン</t>
    </rPh>
    <rPh sb="37" eb="39">
      <t>ケイジョウ</t>
    </rPh>
    <rPh sb="39" eb="41">
      <t>ケイヒ</t>
    </rPh>
    <rPh sb="41" eb="44">
      <t>キフキン</t>
    </rPh>
    <rPh sb="44" eb="46">
      <t>シュウエキ</t>
    </rPh>
    <rPh sb="47" eb="49">
      <t>バアイ</t>
    </rPh>
    <rPh sb="51" eb="53">
      <t>ケイジョウ</t>
    </rPh>
    <rPh sb="55" eb="57">
      <t>チョウキ</t>
    </rPh>
    <rPh sb="57" eb="59">
      <t>ウンエイ</t>
    </rPh>
    <rPh sb="59" eb="61">
      <t>シキン</t>
    </rPh>
    <rPh sb="61" eb="64">
      <t>カリイレキン</t>
    </rPh>
    <phoneticPr fontId="6"/>
  </si>
  <si>
    <t>　　　　元金償還寄附金収益の場合は「運営」、施設整備等寄附金収益の場合は「施設」、設備資金借入金元金償還寄附金収益の場合は「償還」、</t>
    <rPh sb="4" eb="6">
      <t>ガンキン</t>
    </rPh>
    <rPh sb="6" eb="8">
      <t>ショウカン</t>
    </rPh>
    <rPh sb="8" eb="11">
      <t>キフキン</t>
    </rPh>
    <rPh sb="11" eb="13">
      <t>シュウエキ</t>
    </rPh>
    <rPh sb="14" eb="16">
      <t>バアイ</t>
    </rPh>
    <rPh sb="18" eb="20">
      <t>ウンエイ</t>
    </rPh>
    <rPh sb="22" eb="24">
      <t>シセツ</t>
    </rPh>
    <rPh sb="24" eb="26">
      <t>セイビ</t>
    </rPh>
    <rPh sb="26" eb="27">
      <t>トウ</t>
    </rPh>
    <rPh sb="27" eb="30">
      <t>キフキン</t>
    </rPh>
    <rPh sb="30" eb="32">
      <t>シュウエキ</t>
    </rPh>
    <rPh sb="33" eb="35">
      <t>バアイ</t>
    </rPh>
    <rPh sb="37" eb="39">
      <t>シセツ</t>
    </rPh>
    <rPh sb="41" eb="43">
      <t>セツビ</t>
    </rPh>
    <rPh sb="43" eb="45">
      <t>シキン</t>
    </rPh>
    <rPh sb="45" eb="48">
      <t>カリイレキン</t>
    </rPh>
    <rPh sb="48" eb="50">
      <t>ガンキン</t>
    </rPh>
    <rPh sb="50" eb="52">
      <t>ショウカン</t>
    </rPh>
    <rPh sb="52" eb="55">
      <t>キフキン</t>
    </rPh>
    <rPh sb="55" eb="57">
      <t>シュウエキ</t>
    </rPh>
    <rPh sb="58" eb="60">
      <t>バアイ</t>
    </rPh>
    <rPh sb="62" eb="64">
      <t>ショウカン</t>
    </rPh>
    <phoneticPr fontId="6"/>
  </si>
  <si>
    <t>　　　　固定資産受贈額の場合は「固定」と、寄附金の種類がわかるように記入すること。</t>
    <rPh sb="4" eb="8">
      <t>コテイシサン</t>
    </rPh>
    <rPh sb="8" eb="11">
      <t>ジュゾウガク</t>
    </rPh>
    <rPh sb="12" eb="14">
      <t>バアイ</t>
    </rPh>
    <rPh sb="16" eb="18">
      <t>コテイ</t>
    </rPh>
    <rPh sb="21" eb="24">
      <t>キフキン</t>
    </rPh>
    <rPh sb="25" eb="27">
      <t>シュルイ</t>
    </rPh>
    <rPh sb="34" eb="36">
      <t>キニュウ</t>
    </rPh>
    <phoneticPr fontId="6"/>
  </si>
  <si>
    <t>　　　３．「寄附金額」の「区分小計」欄は事業活動計算書の勘定科目の金額と一致するものとする。または、「寄附金額の拠点区分ごとの内訳」の</t>
    <rPh sb="6" eb="9">
      <t>キフキン</t>
    </rPh>
    <rPh sb="9" eb="10">
      <t>ガク</t>
    </rPh>
    <rPh sb="13" eb="15">
      <t>クブン</t>
    </rPh>
    <rPh sb="15" eb="17">
      <t>ショウケイ</t>
    </rPh>
    <rPh sb="18" eb="19">
      <t>ラン</t>
    </rPh>
    <rPh sb="20" eb="22">
      <t>ジギョウ</t>
    </rPh>
    <rPh sb="22" eb="24">
      <t>カツドウ</t>
    </rPh>
    <rPh sb="24" eb="27">
      <t>ケイサンショ</t>
    </rPh>
    <rPh sb="28" eb="30">
      <t>カンジョウ</t>
    </rPh>
    <rPh sb="30" eb="32">
      <t>カモク</t>
    </rPh>
    <rPh sb="33" eb="35">
      <t>キンガク</t>
    </rPh>
    <rPh sb="36" eb="38">
      <t>イッチ</t>
    </rPh>
    <rPh sb="51" eb="54">
      <t>キフキン</t>
    </rPh>
    <rPh sb="54" eb="55">
      <t>ガク</t>
    </rPh>
    <rPh sb="56" eb="58">
      <t>キョテン</t>
    </rPh>
    <rPh sb="58" eb="60">
      <t>クブン</t>
    </rPh>
    <rPh sb="63" eb="65">
      <t>ウチワケ</t>
    </rPh>
    <phoneticPr fontId="6"/>
  </si>
  <si>
    <t>　　　　「区分小計」欄は、拠点区分事業活動計算書の勘定科目の金額と原則として一致するものとする。</t>
    <rPh sb="5" eb="7">
      <t>クブン</t>
    </rPh>
    <rPh sb="7" eb="9">
      <t>ショウケイ</t>
    </rPh>
    <rPh sb="10" eb="11">
      <t>ラン</t>
    </rPh>
    <rPh sb="13" eb="15">
      <t>キョテン</t>
    </rPh>
    <rPh sb="15" eb="17">
      <t>クブン</t>
    </rPh>
    <rPh sb="17" eb="19">
      <t>ジギョウ</t>
    </rPh>
    <rPh sb="19" eb="21">
      <t>カツドウ</t>
    </rPh>
    <rPh sb="21" eb="24">
      <t>ケイサンショ</t>
    </rPh>
    <rPh sb="25" eb="27">
      <t>カンジョウ</t>
    </rPh>
    <rPh sb="27" eb="29">
      <t>カモク</t>
    </rPh>
    <rPh sb="30" eb="32">
      <t>キンガク</t>
    </rPh>
    <rPh sb="33" eb="35">
      <t>ゲンソク</t>
    </rPh>
    <rPh sb="38" eb="40">
      <t>イッチ</t>
    </rPh>
    <phoneticPr fontId="6"/>
  </si>
  <si>
    <t>別紙３(③)</t>
    <rPh sb="0" eb="2">
      <t>ベッシ</t>
    </rPh>
    <phoneticPr fontId="6"/>
  </si>
  <si>
    <t>補助金事業等収益明細書</t>
    <rPh sb="0" eb="3">
      <t>ホジョキン</t>
    </rPh>
    <rPh sb="3" eb="5">
      <t>ジギョウ</t>
    </rPh>
    <rPh sb="5" eb="6">
      <t>トウ</t>
    </rPh>
    <rPh sb="6" eb="8">
      <t>シュウエキ</t>
    </rPh>
    <rPh sb="8" eb="11">
      <t>メイサイショ</t>
    </rPh>
    <phoneticPr fontId="6"/>
  </si>
  <si>
    <t>（自）　平成    31年    4月    1日　　（至）　令和    2年    3月    31日</t>
    <rPh sb="1" eb="2">
      <t>ジ</t>
    </rPh>
    <rPh sb="4" eb="6">
      <t>ヘイセイ</t>
    </rPh>
    <rPh sb="12" eb="13">
      <t>ネン</t>
    </rPh>
    <rPh sb="18" eb="19">
      <t>ガツ</t>
    </rPh>
    <rPh sb="24" eb="25">
      <t>ニチ</t>
    </rPh>
    <rPh sb="28" eb="29">
      <t>イタ</t>
    </rPh>
    <rPh sb="31" eb="33">
      <t>レイワ</t>
    </rPh>
    <rPh sb="38" eb="39">
      <t>ネン</t>
    </rPh>
    <rPh sb="44" eb="45">
      <t>ガツ</t>
    </rPh>
    <rPh sb="51" eb="52">
      <t>ニチ</t>
    </rPh>
    <phoneticPr fontId="6"/>
  </si>
  <si>
    <t>交付団体及び交付の目的</t>
    <rPh sb="0" eb="2">
      <t>コウフ</t>
    </rPh>
    <rPh sb="2" eb="4">
      <t>ダンタイ</t>
    </rPh>
    <rPh sb="4" eb="5">
      <t>オヨ</t>
    </rPh>
    <rPh sb="6" eb="8">
      <t>コウフ</t>
    </rPh>
    <rPh sb="9" eb="11">
      <t>モクテキ</t>
    </rPh>
    <phoneticPr fontId="6"/>
  </si>
  <si>
    <t>交付金額</t>
    <rPh sb="0" eb="3">
      <t>コウフキン</t>
    </rPh>
    <rPh sb="3" eb="4">
      <t>ガク</t>
    </rPh>
    <phoneticPr fontId="6"/>
  </si>
  <si>
    <t>補助金事業に係る
利用者からの収益</t>
    <rPh sb="0" eb="3">
      <t>ホジョキン</t>
    </rPh>
    <rPh sb="3" eb="5">
      <t>ジギョウ</t>
    </rPh>
    <rPh sb="6" eb="7">
      <t>カカワ</t>
    </rPh>
    <rPh sb="9" eb="12">
      <t>リヨウシャ</t>
    </rPh>
    <rPh sb="15" eb="17">
      <t>シュウエキ</t>
    </rPh>
    <phoneticPr fontId="6"/>
  </si>
  <si>
    <t>交付金額等合計</t>
    <rPh sb="0" eb="3">
      <t>コウフキン</t>
    </rPh>
    <rPh sb="3" eb="4">
      <t>ガク</t>
    </rPh>
    <rPh sb="4" eb="5">
      <t>トウ</t>
    </rPh>
    <rPh sb="5" eb="7">
      <t>ゴウケイ</t>
    </rPh>
    <phoneticPr fontId="6"/>
  </si>
  <si>
    <t>うち国庫補助金等特別積立金積立額</t>
    <rPh sb="2" eb="4">
      <t>コッコ</t>
    </rPh>
    <rPh sb="4" eb="7">
      <t>ホジョキン</t>
    </rPh>
    <rPh sb="7" eb="8">
      <t>トウ</t>
    </rPh>
    <rPh sb="8" eb="10">
      <t>トクベツ</t>
    </rPh>
    <rPh sb="10" eb="13">
      <t>ツミタテキン</t>
    </rPh>
    <rPh sb="13" eb="16">
      <t>ツミタテガク</t>
    </rPh>
    <phoneticPr fontId="6"/>
  </si>
  <si>
    <t>交付金額等合計の拠点区分ごとの内訳</t>
    <rPh sb="0" eb="2">
      <t>コウフ</t>
    </rPh>
    <rPh sb="2" eb="5">
      <t>キンガクナド</t>
    </rPh>
    <rPh sb="5" eb="7">
      <t>ゴウケイ</t>
    </rPh>
    <rPh sb="8" eb="10">
      <t>キョテン</t>
    </rPh>
    <rPh sb="10" eb="12">
      <t>クブン</t>
    </rPh>
    <rPh sb="15" eb="17">
      <t>ウチワケ</t>
    </rPh>
    <phoneticPr fontId="6"/>
  </si>
  <si>
    <t>（注）１．「区分」欄には、介護保険事業の補助金事業収益の場合は「介護事業」、老人福祉事業の補助金事業収益の場合は「老人事業」、児童福祉事業の補助金事業収益の場合は「児童事業」、</t>
    <rPh sb="1" eb="2">
      <t>チュウ</t>
    </rPh>
    <rPh sb="6" eb="8">
      <t>クブン</t>
    </rPh>
    <rPh sb="9" eb="10">
      <t>ラン</t>
    </rPh>
    <rPh sb="13" eb="15">
      <t>カイゴ</t>
    </rPh>
    <rPh sb="15" eb="17">
      <t>ホケン</t>
    </rPh>
    <rPh sb="17" eb="19">
      <t>ジギョウ</t>
    </rPh>
    <rPh sb="20" eb="23">
      <t>ホジョキン</t>
    </rPh>
    <rPh sb="23" eb="25">
      <t>ジギョウ</t>
    </rPh>
    <rPh sb="25" eb="27">
      <t>シュウエキ</t>
    </rPh>
    <rPh sb="28" eb="30">
      <t>バアイ</t>
    </rPh>
    <rPh sb="32" eb="34">
      <t>カイゴ</t>
    </rPh>
    <rPh sb="34" eb="36">
      <t>ジギョウ</t>
    </rPh>
    <rPh sb="38" eb="40">
      <t>ロウジン</t>
    </rPh>
    <rPh sb="40" eb="42">
      <t>フクシ</t>
    </rPh>
    <rPh sb="42" eb="44">
      <t>ジギョウ</t>
    </rPh>
    <rPh sb="45" eb="48">
      <t>ホジョキン</t>
    </rPh>
    <rPh sb="48" eb="50">
      <t>ジギョウ</t>
    </rPh>
    <rPh sb="50" eb="52">
      <t>シュウエキ</t>
    </rPh>
    <rPh sb="53" eb="55">
      <t>バアイ</t>
    </rPh>
    <rPh sb="57" eb="59">
      <t>ロウジン</t>
    </rPh>
    <rPh sb="59" eb="61">
      <t>ジギョウ</t>
    </rPh>
    <rPh sb="63" eb="65">
      <t>ジドウ</t>
    </rPh>
    <rPh sb="65" eb="67">
      <t>フクシ</t>
    </rPh>
    <rPh sb="67" eb="69">
      <t>ジギョウ</t>
    </rPh>
    <rPh sb="70" eb="73">
      <t>ホジョキン</t>
    </rPh>
    <rPh sb="73" eb="75">
      <t>ジギョウ</t>
    </rPh>
    <rPh sb="75" eb="77">
      <t>シュウエキ</t>
    </rPh>
    <rPh sb="78" eb="80">
      <t>バアイ</t>
    </rPh>
    <rPh sb="82" eb="84">
      <t>ジドウ</t>
    </rPh>
    <rPh sb="84" eb="86">
      <t>ジギョウ</t>
    </rPh>
    <phoneticPr fontId="6"/>
  </si>
  <si>
    <t>　　　　　保育事業の補助金事業収益の場合は「保育事業」、障害福祉サービス等事業の補助金事業収益の場合は「障害事業」、生活保護事業の補助金事業収益の場合は「生活保護事業」、</t>
    <rPh sb="5" eb="7">
      <t>ホイク</t>
    </rPh>
    <rPh sb="7" eb="9">
      <t>ジギョウ</t>
    </rPh>
    <rPh sb="10" eb="13">
      <t>ホジョキン</t>
    </rPh>
    <rPh sb="13" eb="15">
      <t>ジギョウ</t>
    </rPh>
    <rPh sb="15" eb="17">
      <t>シュウエキ</t>
    </rPh>
    <rPh sb="18" eb="20">
      <t>バアイ</t>
    </rPh>
    <rPh sb="22" eb="24">
      <t>ホイク</t>
    </rPh>
    <rPh sb="24" eb="26">
      <t>ジギョウ</t>
    </rPh>
    <rPh sb="28" eb="30">
      <t>ショウガイ</t>
    </rPh>
    <rPh sb="30" eb="32">
      <t>フクシ</t>
    </rPh>
    <rPh sb="36" eb="37">
      <t>トウ</t>
    </rPh>
    <rPh sb="37" eb="39">
      <t>ジギョウ</t>
    </rPh>
    <rPh sb="40" eb="43">
      <t>ホジョキン</t>
    </rPh>
    <rPh sb="43" eb="45">
      <t>ジギョウ</t>
    </rPh>
    <rPh sb="45" eb="47">
      <t>シュウエキ</t>
    </rPh>
    <rPh sb="48" eb="50">
      <t>バアイ</t>
    </rPh>
    <rPh sb="52" eb="54">
      <t>ショウガイ</t>
    </rPh>
    <rPh sb="54" eb="56">
      <t>ジギョウ</t>
    </rPh>
    <rPh sb="58" eb="60">
      <t>セイカツ</t>
    </rPh>
    <rPh sb="60" eb="62">
      <t>ホゴ</t>
    </rPh>
    <rPh sb="62" eb="64">
      <t>ジギョウ</t>
    </rPh>
    <rPh sb="65" eb="68">
      <t>ホジョキン</t>
    </rPh>
    <rPh sb="68" eb="70">
      <t>ジギョウ</t>
    </rPh>
    <rPh sb="70" eb="72">
      <t>シュウエキ</t>
    </rPh>
    <rPh sb="73" eb="75">
      <t>バアイ</t>
    </rPh>
    <rPh sb="77" eb="79">
      <t>セイカツ</t>
    </rPh>
    <rPh sb="79" eb="81">
      <t>ホゴ</t>
    </rPh>
    <rPh sb="81" eb="83">
      <t>ジギョウ</t>
    </rPh>
    <phoneticPr fontId="6"/>
  </si>
  <si>
    <t>　　　　　医療事業の補助金事業収益の場合は「医療事業」、○○事業の補助金事業収益の場合は「○○事業」、借入金利息補助金収益の場合は「利息」、施設整備等補助金収益の場合は「施設」、</t>
    <rPh sb="5" eb="7">
      <t>イリョウ</t>
    </rPh>
    <rPh sb="7" eb="9">
      <t>ジギョウ</t>
    </rPh>
    <rPh sb="10" eb="12">
      <t>ホジョ</t>
    </rPh>
    <rPh sb="12" eb="13">
      <t>キン</t>
    </rPh>
    <rPh sb="13" eb="15">
      <t>ジギョウ</t>
    </rPh>
    <rPh sb="15" eb="17">
      <t>シュウエキ</t>
    </rPh>
    <rPh sb="18" eb="20">
      <t>バアイ</t>
    </rPh>
    <rPh sb="22" eb="24">
      <t>イリョウ</t>
    </rPh>
    <rPh sb="24" eb="26">
      <t>ジギョウ</t>
    </rPh>
    <rPh sb="30" eb="32">
      <t>ジギョウ</t>
    </rPh>
    <rPh sb="33" eb="36">
      <t>ホジョキン</t>
    </rPh>
    <rPh sb="36" eb="38">
      <t>ジギョウ</t>
    </rPh>
    <rPh sb="38" eb="40">
      <t>シュウエキ</t>
    </rPh>
    <rPh sb="41" eb="43">
      <t>バアイ</t>
    </rPh>
    <rPh sb="47" eb="49">
      <t>ジギョウ</t>
    </rPh>
    <rPh sb="51" eb="54">
      <t>カリイレキン</t>
    </rPh>
    <rPh sb="54" eb="56">
      <t>リソク</t>
    </rPh>
    <rPh sb="56" eb="59">
      <t>ホジョキン</t>
    </rPh>
    <rPh sb="59" eb="61">
      <t>シュウエキ</t>
    </rPh>
    <rPh sb="62" eb="64">
      <t>バアイ</t>
    </rPh>
    <rPh sb="66" eb="68">
      <t>リソク</t>
    </rPh>
    <rPh sb="70" eb="72">
      <t>シセツ</t>
    </rPh>
    <rPh sb="72" eb="74">
      <t>セイビ</t>
    </rPh>
    <rPh sb="74" eb="75">
      <t>トウ</t>
    </rPh>
    <rPh sb="75" eb="78">
      <t>ホジョキン</t>
    </rPh>
    <rPh sb="78" eb="80">
      <t>シュウエキ</t>
    </rPh>
    <rPh sb="81" eb="83">
      <t>バアイ</t>
    </rPh>
    <rPh sb="85" eb="87">
      <t>シセツ</t>
    </rPh>
    <phoneticPr fontId="6"/>
  </si>
  <si>
    <t>　　　　　設備資金借入金元金償還補助金収益の場合は「償還」と補助金の種類がわかるように記入すること。</t>
    <rPh sb="5" eb="7">
      <t>セツビ</t>
    </rPh>
    <rPh sb="7" eb="9">
      <t>シキン</t>
    </rPh>
    <rPh sb="9" eb="12">
      <t>カリイレキン</t>
    </rPh>
    <rPh sb="12" eb="14">
      <t>ガンキン</t>
    </rPh>
    <rPh sb="14" eb="16">
      <t>ショウカン</t>
    </rPh>
    <rPh sb="16" eb="19">
      <t>ホジョキン</t>
    </rPh>
    <rPh sb="19" eb="21">
      <t>シュウエキ</t>
    </rPh>
    <rPh sb="22" eb="24">
      <t>バアイ</t>
    </rPh>
    <rPh sb="26" eb="28">
      <t>ショウカン</t>
    </rPh>
    <rPh sb="30" eb="33">
      <t>ホジョキン</t>
    </rPh>
    <rPh sb="34" eb="36">
      <t>シュルイ</t>
    </rPh>
    <rPh sb="43" eb="45">
      <t>キニュウ</t>
    </rPh>
    <phoneticPr fontId="6"/>
  </si>
  <si>
    <t>　　　　　　なお、運用上の留意事項（課長通知）別添３「勘定科目説明」において「利用者からの収益も含む」と記載されている場合のみ、「補助金事業に係る利用者からの収益」欄を記入するものとする。</t>
    <rPh sb="9" eb="11">
      <t>ウンヨウ</t>
    </rPh>
    <rPh sb="11" eb="12">
      <t>ジョウ</t>
    </rPh>
    <rPh sb="13" eb="17">
      <t>リュウイジコウ</t>
    </rPh>
    <rPh sb="18" eb="20">
      <t>カチョウ</t>
    </rPh>
    <rPh sb="20" eb="22">
      <t>ツウチ</t>
    </rPh>
    <rPh sb="23" eb="25">
      <t>ベッテン</t>
    </rPh>
    <rPh sb="27" eb="29">
      <t>カンジョウ</t>
    </rPh>
    <rPh sb="29" eb="31">
      <t>カモク</t>
    </rPh>
    <rPh sb="31" eb="33">
      <t>セツメイ</t>
    </rPh>
    <rPh sb="39" eb="41">
      <t>リヨウ</t>
    </rPh>
    <rPh sb="41" eb="42">
      <t>シャ</t>
    </rPh>
    <rPh sb="45" eb="47">
      <t>シュウエキ</t>
    </rPh>
    <rPh sb="48" eb="49">
      <t>フク</t>
    </rPh>
    <rPh sb="52" eb="54">
      <t>キサイ</t>
    </rPh>
    <rPh sb="59" eb="61">
      <t>バアイ</t>
    </rPh>
    <rPh sb="65" eb="68">
      <t>ホジョキン</t>
    </rPh>
    <rPh sb="68" eb="70">
      <t>ジギョウ</t>
    </rPh>
    <rPh sb="71" eb="72">
      <t>カカ</t>
    </rPh>
    <rPh sb="73" eb="76">
      <t>リヨウシャ</t>
    </rPh>
    <rPh sb="79" eb="81">
      <t>シュウエキ</t>
    </rPh>
    <rPh sb="82" eb="83">
      <t>ラン</t>
    </rPh>
    <rPh sb="84" eb="86">
      <t>キニュウ</t>
    </rPh>
    <phoneticPr fontId="6"/>
  </si>
  <si>
    <t>　　　２．「交付金額等合計」の「区分小計」欄は事業活動計算書の勘定科目の金額と一致するものとする。</t>
    <rPh sb="6" eb="9">
      <t>コウフキン</t>
    </rPh>
    <rPh sb="9" eb="10">
      <t>ガク</t>
    </rPh>
    <rPh sb="10" eb="11">
      <t>トウ</t>
    </rPh>
    <rPh sb="11" eb="13">
      <t>ゴウケイ</t>
    </rPh>
    <rPh sb="16" eb="18">
      <t>クブン</t>
    </rPh>
    <rPh sb="18" eb="20">
      <t>ショウケイ</t>
    </rPh>
    <rPh sb="21" eb="22">
      <t>ラン</t>
    </rPh>
    <rPh sb="23" eb="25">
      <t>ジギョウ</t>
    </rPh>
    <rPh sb="25" eb="27">
      <t>カツドウ</t>
    </rPh>
    <rPh sb="27" eb="30">
      <t>ケイサンショ</t>
    </rPh>
    <rPh sb="31" eb="33">
      <t>カンジョウ</t>
    </rPh>
    <rPh sb="33" eb="35">
      <t>カモク</t>
    </rPh>
    <rPh sb="36" eb="38">
      <t>キンガク</t>
    </rPh>
    <rPh sb="39" eb="41">
      <t>イッチ</t>
    </rPh>
    <phoneticPr fontId="6"/>
  </si>
  <si>
    <t>　　　　　また、「交付金額等合計の拠点区分ごとの内訳」の「区分小計」欄は、拠点区分事業活動計算書の勘定科目の金額と一致するものとする。</t>
    <rPh sb="9" eb="12">
      <t>コウフキン</t>
    </rPh>
    <rPh sb="12" eb="13">
      <t>ガク</t>
    </rPh>
    <rPh sb="13" eb="14">
      <t>トウ</t>
    </rPh>
    <rPh sb="14" eb="16">
      <t>ゴウケイ</t>
    </rPh>
    <rPh sb="17" eb="19">
      <t>キョテン</t>
    </rPh>
    <rPh sb="19" eb="21">
      <t>クブン</t>
    </rPh>
    <rPh sb="24" eb="26">
      <t>ウチワケ</t>
    </rPh>
    <rPh sb="29" eb="31">
      <t>クブン</t>
    </rPh>
    <rPh sb="31" eb="33">
      <t>ショウケイ</t>
    </rPh>
    <rPh sb="34" eb="35">
      <t>ラン</t>
    </rPh>
    <rPh sb="37" eb="39">
      <t>キョテン</t>
    </rPh>
    <rPh sb="39" eb="41">
      <t>クブン</t>
    </rPh>
    <rPh sb="41" eb="43">
      <t>ジギョウ</t>
    </rPh>
    <rPh sb="43" eb="45">
      <t>カツドウ</t>
    </rPh>
    <rPh sb="45" eb="48">
      <t>ケイサンショ</t>
    </rPh>
    <rPh sb="49" eb="51">
      <t>カンジョウ</t>
    </rPh>
    <rPh sb="51" eb="53">
      <t>カモク</t>
    </rPh>
    <rPh sb="54" eb="56">
      <t>キンガク</t>
    </rPh>
    <rPh sb="57" eb="59">
      <t>イッチ</t>
    </rPh>
    <phoneticPr fontId="6"/>
  </si>
  <si>
    <t>別紙３(④)</t>
    <rPh sb="0" eb="2">
      <t>ベッシ</t>
    </rPh>
    <phoneticPr fontId="6"/>
  </si>
  <si>
    <t>事業区分間及び拠点区分間繰入金明細書</t>
    <rPh sb="0" eb="2">
      <t>ジギョウ</t>
    </rPh>
    <rPh sb="2" eb="4">
      <t>クブン</t>
    </rPh>
    <rPh sb="4" eb="5">
      <t>カン</t>
    </rPh>
    <rPh sb="5" eb="6">
      <t>オヨ</t>
    </rPh>
    <rPh sb="7" eb="9">
      <t>キョテン</t>
    </rPh>
    <rPh sb="9" eb="11">
      <t>クブン</t>
    </rPh>
    <rPh sb="11" eb="12">
      <t>カン</t>
    </rPh>
    <rPh sb="12" eb="15">
      <t>クリイレキン</t>
    </rPh>
    <rPh sb="15" eb="18">
      <t>メイサイショ</t>
    </rPh>
    <phoneticPr fontId="6"/>
  </si>
  <si>
    <t>１）事業区分間繰入金明細書</t>
    <rPh sb="2" eb="4">
      <t>ジギョウ</t>
    </rPh>
    <rPh sb="4" eb="6">
      <t>クブン</t>
    </rPh>
    <rPh sb="6" eb="7">
      <t>カン</t>
    </rPh>
    <rPh sb="7" eb="10">
      <t>クリイレキン</t>
    </rPh>
    <rPh sb="10" eb="13">
      <t>メイサイショ</t>
    </rPh>
    <phoneticPr fontId="6"/>
  </si>
  <si>
    <t>事業区分名</t>
    <rPh sb="0" eb="2">
      <t>ジギョウ</t>
    </rPh>
    <rPh sb="2" eb="4">
      <t>クブン</t>
    </rPh>
    <rPh sb="4" eb="5">
      <t>メイ</t>
    </rPh>
    <phoneticPr fontId="6"/>
  </si>
  <si>
    <t>繰入金の財源（注）</t>
    <rPh sb="0" eb="3">
      <t>クリイレキン</t>
    </rPh>
    <rPh sb="4" eb="6">
      <t>ザイゲン</t>
    </rPh>
    <rPh sb="7" eb="8">
      <t>チュウ</t>
    </rPh>
    <phoneticPr fontId="6"/>
  </si>
  <si>
    <t>金額</t>
    <rPh sb="0" eb="2">
      <t>キンガク</t>
    </rPh>
    <phoneticPr fontId="6"/>
  </si>
  <si>
    <t>使用目的等</t>
    <rPh sb="0" eb="2">
      <t>シヨウ</t>
    </rPh>
    <rPh sb="2" eb="4">
      <t>モクテキ</t>
    </rPh>
    <rPh sb="4" eb="5">
      <t>トウ</t>
    </rPh>
    <phoneticPr fontId="6"/>
  </si>
  <si>
    <t>繰入元</t>
    <rPh sb="0" eb="2">
      <t>クリイレ</t>
    </rPh>
    <rPh sb="2" eb="3">
      <t>モト</t>
    </rPh>
    <phoneticPr fontId="6"/>
  </si>
  <si>
    <t>繰入先</t>
    <rPh sb="0" eb="2">
      <t>クリイレ</t>
    </rPh>
    <rPh sb="2" eb="3">
      <t>サキ</t>
    </rPh>
    <phoneticPr fontId="6"/>
  </si>
  <si>
    <t>収益事業</t>
    <rPh sb="0" eb="2">
      <t>シュウエキ</t>
    </rPh>
    <rPh sb="2" eb="4">
      <t>ジギョウ</t>
    </rPh>
    <phoneticPr fontId="6"/>
  </si>
  <si>
    <t>社会福祉事業（彌栄苑Ⅱ本部）</t>
    <rPh sb="0" eb="2">
      <t>シャカイ</t>
    </rPh>
    <rPh sb="2" eb="4">
      <t>フクシ</t>
    </rPh>
    <rPh sb="4" eb="6">
      <t>ジギョウ</t>
    </rPh>
    <rPh sb="7" eb="8">
      <t>ビ</t>
    </rPh>
    <rPh sb="8" eb="9">
      <t>サカエ</t>
    </rPh>
    <rPh sb="9" eb="10">
      <t>エン</t>
    </rPh>
    <rPh sb="11" eb="13">
      <t>ホンブ</t>
    </rPh>
    <phoneticPr fontId="6"/>
  </si>
  <si>
    <t>運用収入</t>
    <rPh sb="0" eb="2">
      <t>ウンヨウ</t>
    </rPh>
    <rPh sb="2" eb="4">
      <t>シュウニュウ</t>
    </rPh>
    <phoneticPr fontId="6"/>
  </si>
  <si>
    <t>本部運用資金</t>
    <rPh sb="0" eb="2">
      <t>ホンブ</t>
    </rPh>
    <rPh sb="2" eb="4">
      <t>ウンヨウ</t>
    </rPh>
    <rPh sb="4" eb="6">
      <t>シキン</t>
    </rPh>
    <phoneticPr fontId="6"/>
  </si>
  <si>
    <t>（注）繰入金の財源には、介護保険収入、運用収入、前期末支払資金残高等の別を記入すること。</t>
    <rPh sb="1" eb="2">
      <t>チュウ</t>
    </rPh>
    <rPh sb="3" eb="6">
      <t>クリイレキン</t>
    </rPh>
    <rPh sb="7" eb="9">
      <t>ザイゲン</t>
    </rPh>
    <rPh sb="12" eb="14">
      <t>カイゴ</t>
    </rPh>
    <rPh sb="14" eb="16">
      <t>ホケン</t>
    </rPh>
    <rPh sb="16" eb="18">
      <t>シュウニュウ</t>
    </rPh>
    <rPh sb="19" eb="21">
      <t>ウンヨウ</t>
    </rPh>
    <rPh sb="21" eb="23">
      <t>シュウニュウ</t>
    </rPh>
    <rPh sb="24" eb="27">
      <t>ゼンキマツ</t>
    </rPh>
    <rPh sb="27" eb="29">
      <t>シハライ</t>
    </rPh>
    <rPh sb="29" eb="31">
      <t>シキン</t>
    </rPh>
    <rPh sb="31" eb="33">
      <t>ザンダカ</t>
    </rPh>
    <rPh sb="33" eb="34">
      <t>トウ</t>
    </rPh>
    <rPh sb="35" eb="36">
      <t>ベツ</t>
    </rPh>
    <rPh sb="37" eb="39">
      <t>キニュウ</t>
    </rPh>
    <phoneticPr fontId="6"/>
  </si>
  <si>
    <t>２）拠点区分間繰入金明細書</t>
    <rPh sb="2" eb="4">
      <t>キョテン</t>
    </rPh>
    <rPh sb="4" eb="6">
      <t>クブン</t>
    </rPh>
    <rPh sb="6" eb="7">
      <t>カン</t>
    </rPh>
    <rPh sb="7" eb="10">
      <t>クリイレキン</t>
    </rPh>
    <rPh sb="10" eb="13">
      <t>メイサイショ</t>
    </rPh>
    <phoneticPr fontId="6"/>
  </si>
  <si>
    <t>拠点区分名</t>
    <rPh sb="0" eb="2">
      <t>キョテン</t>
    </rPh>
    <rPh sb="2" eb="4">
      <t>クブン</t>
    </rPh>
    <rPh sb="4" eb="5">
      <t>メイ</t>
    </rPh>
    <phoneticPr fontId="6"/>
  </si>
  <si>
    <t>社会福祉事業（弥彌苑Ⅱ）</t>
    <rPh sb="0" eb="2">
      <t>シャカイ</t>
    </rPh>
    <rPh sb="2" eb="4">
      <t>フクシ</t>
    </rPh>
    <rPh sb="4" eb="6">
      <t>ジギョウ</t>
    </rPh>
    <rPh sb="7" eb="8">
      <t>ヤ</t>
    </rPh>
    <rPh sb="8" eb="9">
      <t>ビ</t>
    </rPh>
    <rPh sb="9" eb="10">
      <t>エン</t>
    </rPh>
    <phoneticPr fontId="6"/>
  </si>
  <si>
    <t>社会福祉事業（弥彌苑Ⅰ）</t>
    <rPh sb="0" eb="2">
      <t>シャカイ</t>
    </rPh>
    <rPh sb="2" eb="4">
      <t>フクシ</t>
    </rPh>
    <rPh sb="4" eb="6">
      <t>ジギョウ</t>
    </rPh>
    <rPh sb="7" eb="8">
      <t>ヤ</t>
    </rPh>
    <rPh sb="8" eb="9">
      <t>ビ</t>
    </rPh>
    <rPh sb="9" eb="10">
      <t>エン</t>
    </rPh>
    <phoneticPr fontId="6"/>
  </si>
  <si>
    <t>弥彌苑Ⅰ運用資金</t>
    <rPh sb="0" eb="1">
      <t>ヤ</t>
    </rPh>
    <rPh sb="1" eb="2">
      <t>ビ</t>
    </rPh>
    <rPh sb="2" eb="3">
      <t>エン</t>
    </rPh>
    <rPh sb="4" eb="6">
      <t>ウンヨウ</t>
    </rPh>
    <rPh sb="6" eb="8">
      <t>シキン</t>
    </rPh>
    <phoneticPr fontId="6"/>
  </si>
  <si>
    <t>別紙３(⑤)</t>
    <rPh sb="0" eb="2">
      <t>ベッシ</t>
    </rPh>
    <phoneticPr fontId="6"/>
  </si>
  <si>
    <t>事業区分間及び拠点区分間貸付金（借入金）残高明細書</t>
    <rPh sb="0" eb="2">
      <t>ジギョウ</t>
    </rPh>
    <rPh sb="2" eb="4">
      <t>クブン</t>
    </rPh>
    <rPh sb="4" eb="5">
      <t>カン</t>
    </rPh>
    <rPh sb="5" eb="6">
      <t>オヨ</t>
    </rPh>
    <rPh sb="7" eb="9">
      <t>キョテン</t>
    </rPh>
    <rPh sb="9" eb="11">
      <t>クブン</t>
    </rPh>
    <rPh sb="11" eb="12">
      <t>カン</t>
    </rPh>
    <rPh sb="12" eb="15">
      <t>カシツケキン</t>
    </rPh>
    <rPh sb="16" eb="19">
      <t>カリイレキン</t>
    </rPh>
    <rPh sb="20" eb="22">
      <t>ザンダカ</t>
    </rPh>
    <rPh sb="22" eb="25">
      <t>メイサイショ</t>
    </rPh>
    <phoneticPr fontId="6"/>
  </si>
  <si>
    <t>令和    2年    3月    31日現在</t>
    <rPh sb="0" eb="2">
      <t>レイワ</t>
    </rPh>
    <rPh sb="7" eb="8">
      <t>ネン</t>
    </rPh>
    <rPh sb="13" eb="14">
      <t>ガツ</t>
    </rPh>
    <rPh sb="20" eb="21">
      <t>ニチ</t>
    </rPh>
    <rPh sb="21" eb="23">
      <t>ゲンザイ</t>
    </rPh>
    <phoneticPr fontId="6"/>
  </si>
  <si>
    <t>１）事業区分間貸付金（借入金）明細書</t>
    <rPh sb="2" eb="4">
      <t>ジギョウ</t>
    </rPh>
    <rPh sb="4" eb="6">
      <t>クブン</t>
    </rPh>
    <rPh sb="6" eb="7">
      <t>カン</t>
    </rPh>
    <rPh sb="7" eb="10">
      <t>カシツケキン</t>
    </rPh>
    <rPh sb="11" eb="14">
      <t>カリイレキン</t>
    </rPh>
    <rPh sb="15" eb="18">
      <t>メイサイショ</t>
    </rPh>
    <phoneticPr fontId="6"/>
  </si>
  <si>
    <t>貸付事業区分名</t>
    <rPh sb="0" eb="2">
      <t>カシツケ</t>
    </rPh>
    <rPh sb="2" eb="4">
      <t>ジギョウ</t>
    </rPh>
    <rPh sb="4" eb="6">
      <t>クブン</t>
    </rPh>
    <rPh sb="6" eb="7">
      <t>メイ</t>
    </rPh>
    <phoneticPr fontId="6"/>
  </si>
  <si>
    <t>借入事業区分名</t>
    <rPh sb="0" eb="2">
      <t>カリイレ</t>
    </rPh>
    <rPh sb="2" eb="4">
      <t>ジギョウ</t>
    </rPh>
    <rPh sb="4" eb="6">
      <t>クブン</t>
    </rPh>
    <rPh sb="6" eb="7">
      <t>メイ</t>
    </rPh>
    <phoneticPr fontId="6"/>
  </si>
  <si>
    <t>短期</t>
    <rPh sb="0" eb="2">
      <t>タンキ</t>
    </rPh>
    <phoneticPr fontId="6"/>
  </si>
  <si>
    <t>小計</t>
    <rPh sb="0" eb="2">
      <t>ショウケイ</t>
    </rPh>
    <phoneticPr fontId="6"/>
  </si>
  <si>
    <t>長期</t>
    <rPh sb="0" eb="2">
      <t>チョウキ</t>
    </rPh>
    <phoneticPr fontId="6"/>
  </si>
  <si>
    <t>２）拠点区分間貸付金（借入金）明細書</t>
    <rPh sb="2" eb="4">
      <t>キョテン</t>
    </rPh>
    <rPh sb="4" eb="6">
      <t>クブン</t>
    </rPh>
    <rPh sb="6" eb="7">
      <t>カン</t>
    </rPh>
    <rPh sb="7" eb="10">
      <t>カシツケキン</t>
    </rPh>
    <rPh sb="11" eb="14">
      <t>カリイレキン</t>
    </rPh>
    <rPh sb="15" eb="18">
      <t>メイサイショ</t>
    </rPh>
    <phoneticPr fontId="6"/>
  </si>
  <si>
    <t>貸付拠点区分名</t>
    <rPh sb="0" eb="2">
      <t>カシツケ</t>
    </rPh>
    <rPh sb="2" eb="4">
      <t>キョテン</t>
    </rPh>
    <rPh sb="4" eb="6">
      <t>クブン</t>
    </rPh>
    <rPh sb="6" eb="7">
      <t>メイ</t>
    </rPh>
    <phoneticPr fontId="6"/>
  </si>
  <si>
    <t>借入拠点区分名</t>
    <rPh sb="0" eb="2">
      <t>カリイレ</t>
    </rPh>
    <rPh sb="2" eb="4">
      <t>キョテン</t>
    </rPh>
    <rPh sb="4" eb="6">
      <t>クブン</t>
    </rPh>
    <rPh sb="6" eb="7">
      <t>メイ</t>
    </rPh>
    <phoneticPr fontId="6"/>
  </si>
  <si>
    <t>別紙３(⑥)</t>
    <rPh sb="0" eb="2">
      <t>ベッシ</t>
    </rPh>
    <phoneticPr fontId="6"/>
  </si>
  <si>
    <t>基本金明細書</t>
    <rPh sb="0" eb="2">
      <t>キホン</t>
    </rPh>
    <rPh sb="2" eb="3">
      <t>キン</t>
    </rPh>
    <rPh sb="3" eb="6">
      <t>メイサイショ</t>
    </rPh>
    <phoneticPr fontId="6"/>
  </si>
  <si>
    <t>区分並びに組入れ及び
取崩しの事由</t>
    <rPh sb="0" eb="2">
      <t>クブン</t>
    </rPh>
    <rPh sb="2" eb="3">
      <t>ナラ</t>
    </rPh>
    <rPh sb="5" eb="7">
      <t>クミイレ</t>
    </rPh>
    <rPh sb="8" eb="9">
      <t>オヨ</t>
    </rPh>
    <rPh sb="11" eb="13">
      <t>トリクズシ</t>
    </rPh>
    <rPh sb="15" eb="17">
      <t>ジユウ</t>
    </rPh>
    <phoneticPr fontId="6"/>
  </si>
  <si>
    <t>各拠点区分ごとの内訳</t>
    <rPh sb="0" eb="1">
      <t>カク</t>
    </rPh>
    <rPh sb="1" eb="3">
      <t>キョテン</t>
    </rPh>
    <rPh sb="3" eb="5">
      <t>クブン</t>
    </rPh>
    <rPh sb="8" eb="10">
      <t>ウチワケ</t>
    </rPh>
    <phoneticPr fontId="6"/>
  </si>
  <si>
    <t>前年度末残高</t>
    <rPh sb="0" eb="3">
      <t>ゼンネンド</t>
    </rPh>
    <rPh sb="3" eb="4">
      <t>マツ</t>
    </rPh>
    <rPh sb="4" eb="6">
      <t>ザンダカ</t>
    </rPh>
    <phoneticPr fontId="6"/>
  </si>
  <si>
    <t>第一号基本金</t>
    <rPh sb="0" eb="1">
      <t>ダイ</t>
    </rPh>
    <rPh sb="1" eb="2">
      <t>1</t>
    </rPh>
    <rPh sb="2" eb="3">
      <t>ゴウ</t>
    </rPh>
    <rPh sb="3" eb="5">
      <t>キホン</t>
    </rPh>
    <rPh sb="5" eb="6">
      <t>キン</t>
    </rPh>
    <phoneticPr fontId="6"/>
  </si>
  <si>
    <t>第二号基本金</t>
    <rPh sb="0" eb="1">
      <t>ダイ</t>
    </rPh>
    <rPh sb="1" eb="2">
      <t>ニ</t>
    </rPh>
    <rPh sb="2" eb="3">
      <t>ゴウ</t>
    </rPh>
    <rPh sb="3" eb="5">
      <t>キホン</t>
    </rPh>
    <rPh sb="5" eb="6">
      <t>キン</t>
    </rPh>
    <phoneticPr fontId="6"/>
  </si>
  <si>
    <t>第三号基本金</t>
    <rPh sb="0" eb="1">
      <t>ダイ</t>
    </rPh>
    <rPh sb="1" eb="2">
      <t>サン</t>
    </rPh>
    <rPh sb="2" eb="3">
      <t>ゴウ</t>
    </rPh>
    <rPh sb="3" eb="5">
      <t>キホン</t>
    </rPh>
    <rPh sb="5" eb="6">
      <t>キン</t>
    </rPh>
    <phoneticPr fontId="6"/>
  </si>
  <si>
    <t>第一号基本金</t>
    <rPh sb="0" eb="1">
      <t>ダイ</t>
    </rPh>
    <rPh sb="1" eb="3">
      <t>イチゴウ</t>
    </rPh>
    <rPh sb="3" eb="5">
      <t>キホン</t>
    </rPh>
    <rPh sb="5" eb="6">
      <t>キン</t>
    </rPh>
    <phoneticPr fontId="6"/>
  </si>
  <si>
    <t>当期組入額</t>
    <rPh sb="0" eb="2">
      <t>トウキ</t>
    </rPh>
    <rPh sb="2" eb="4">
      <t>クミイレ</t>
    </rPh>
    <rPh sb="4" eb="5">
      <t>ガク</t>
    </rPh>
    <phoneticPr fontId="6"/>
  </si>
  <si>
    <t>当期取崩額</t>
    <rPh sb="0" eb="2">
      <t>トウキ</t>
    </rPh>
    <rPh sb="2" eb="5">
      <t>トリクズシガク</t>
    </rPh>
    <phoneticPr fontId="6"/>
  </si>
  <si>
    <t>第二号基本金</t>
    <rPh sb="0" eb="1">
      <t>ダイ</t>
    </rPh>
    <rPh sb="2" eb="3">
      <t>ゴウ</t>
    </rPh>
    <rPh sb="3" eb="5">
      <t>キホン</t>
    </rPh>
    <rPh sb="5" eb="6">
      <t>キン</t>
    </rPh>
    <phoneticPr fontId="6"/>
  </si>
  <si>
    <t>当期末残高</t>
    <rPh sb="0" eb="2">
      <t>トウキ</t>
    </rPh>
    <rPh sb="2" eb="3">
      <t>ネンドマツ</t>
    </rPh>
    <rPh sb="3" eb="5">
      <t>ザンダカ</t>
    </rPh>
    <phoneticPr fontId="6"/>
  </si>
  <si>
    <t>（注）１．「区分並びに組入れ及び取崩しの事由」の欄に該当する事項がない場合は、記載を省略</t>
    <rPh sb="1" eb="2">
      <t>チュウ</t>
    </rPh>
    <rPh sb="6" eb="8">
      <t>クブン</t>
    </rPh>
    <rPh sb="8" eb="9">
      <t>ナラ</t>
    </rPh>
    <rPh sb="11" eb="13">
      <t>クミイレ</t>
    </rPh>
    <rPh sb="14" eb="15">
      <t>オヨ</t>
    </rPh>
    <rPh sb="16" eb="18">
      <t>トリクズシ</t>
    </rPh>
    <rPh sb="20" eb="22">
      <t>ジユウ</t>
    </rPh>
    <rPh sb="24" eb="25">
      <t>ラン</t>
    </rPh>
    <rPh sb="26" eb="28">
      <t>ガイトウ</t>
    </rPh>
    <rPh sb="30" eb="32">
      <t>ジコウ</t>
    </rPh>
    <rPh sb="35" eb="37">
      <t>バアイ</t>
    </rPh>
    <rPh sb="39" eb="41">
      <t>キサイ</t>
    </rPh>
    <rPh sb="42" eb="44">
      <t>ショウリャク</t>
    </rPh>
    <phoneticPr fontId="6"/>
  </si>
  <si>
    <t>　　　　する。</t>
    <phoneticPr fontId="6"/>
  </si>
  <si>
    <t>　　　２．①第一号基本金とは、本文11（１）に規定する基本金をいう。</t>
    <rPh sb="6" eb="7">
      <t>ダイ</t>
    </rPh>
    <rPh sb="7" eb="9">
      <t>イチゴウ</t>
    </rPh>
    <rPh sb="9" eb="11">
      <t>キホン</t>
    </rPh>
    <rPh sb="11" eb="12">
      <t>キン</t>
    </rPh>
    <rPh sb="15" eb="17">
      <t>ホンブン</t>
    </rPh>
    <rPh sb="23" eb="25">
      <t>キテイ</t>
    </rPh>
    <rPh sb="27" eb="29">
      <t>キホン</t>
    </rPh>
    <rPh sb="29" eb="30">
      <t>キン</t>
    </rPh>
    <phoneticPr fontId="6"/>
  </si>
  <si>
    <t>　　　　　②第二号基本金とは、本文11（２）に規定する基本金をいう。</t>
    <rPh sb="6" eb="7">
      <t>ダイ</t>
    </rPh>
    <rPh sb="7" eb="8">
      <t>ニ</t>
    </rPh>
    <rPh sb="8" eb="9">
      <t>ゴウ</t>
    </rPh>
    <rPh sb="9" eb="11">
      <t>キホン</t>
    </rPh>
    <rPh sb="11" eb="12">
      <t>キン</t>
    </rPh>
    <rPh sb="15" eb="17">
      <t>ホンブン</t>
    </rPh>
    <rPh sb="23" eb="25">
      <t>キテイ</t>
    </rPh>
    <rPh sb="27" eb="29">
      <t>キホン</t>
    </rPh>
    <rPh sb="29" eb="30">
      <t>キン</t>
    </rPh>
    <phoneticPr fontId="6"/>
  </si>
  <si>
    <t>　　　　　③第三号基本金とは、本文11（３）に規定する基本金をいう。</t>
    <rPh sb="6" eb="7">
      <t>ダイ</t>
    </rPh>
    <rPh sb="7" eb="9">
      <t>サンゴウ</t>
    </rPh>
    <rPh sb="9" eb="11">
      <t>キホン</t>
    </rPh>
    <rPh sb="11" eb="12">
      <t>キン</t>
    </rPh>
    <rPh sb="23" eb="25">
      <t>キテイ</t>
    </rPh>
    <rPh sb="27" eb="29">
      <t>キホン</t>
    </rPh>
    <rPh sb="29" eb="30">
      <t>キン</t>
    </rPh>
    <phoneticPr fontId="6"/>
  </si>
  <si>
    <t>　　　３．従前からの特例により第一号基本金・第二号基本金の内訳を示していない</t>
    <rPh sb="5" eb="7">
      <t>ジュウゼン</t>
    </rPh>
    <rPh sb="10" eb="12">
      <t>トクレイ</t>
    </rPh>
    <rPh sb="15" eb="16">
      <t>ダイ</t>
    </rPh>
    <rPh sb="16" eb="18">
      <t>イチゴウ</t>
    </rPh>
    <rPh sb="18" eb="20">
      <t>キホン</t>
    </rPh>
    <rPh sb="20" eb="21">
      <t>キン</t>
    </rPh>
    <rPh sb="22" eb="23">
      <t>ダイ</t>
    </rPh>
    <rPh sb="23" eb="24">
      <t>ニ</t>
    </rPh>
    <rPh sb="24" eb="25">
      <t>ゴウ</t>
    </rPh>
    <rPh sb="25" eb="27">
      <t>キホン</t>
    </rPh>
    <rPh sb="27" eb="28">
      <t>キン</t>
    </rPh>
    <rPh sb="29" eb="31">
      <t>ウチワケ</t>
    </rPh>
    <rPh sb="32" eb="33">
      <t>シメ</t>
    </rPh>
    <phoneticPr fontId="6"/>
  </si>
  <si>
    <t>　　　　法人では、合計額のみを記載するものとする。</t>
    <rPh sb="4" eb="6">
      <t>ホウジン</t>
    </rPh>
    <rPh sb="9" eb="12">
      <t>ゴウケイガク</t>
    </rPh>
    <rPh sb="15" eb="17">
      <t>キサイ</t>
    </rPh>
    <phoneticPr fontId="6"/>
  </si>
  <si>
    <t>別紙３(⑦)</t>
    <rPh sb="0" eb="2">
      <t>ベッシ</t>
    </rPh>
    <phoneticPr fontId="6"/>
  </si>
  <si>
    <t>国庫補助金等特別積立金明細書</t>
    <rPh sb="0" eb="2">
      <t>コッコ</t>
    </rPh>
    <rPh sb="2" eb="5">
      <t>ホジョキン</t>
    </rPh>
    <rPh sb="5" eb="6">
      <t>トウ</t>
    </rPh>
    <rPh sb="6" eb="8">
      <t>トクベツ</t>
    </rPh>
    <rPh sb="8" eb="11">
      <t>ツミタテキン</t>
    </rPh>
    <rPh sb="11" eb="14">
      <t>メイサイショ</t>
    </rPh>
    <phoneticPr fontId="6"/>
  </si>
  <si>
    <t>区分並びに積立て
及び取崩しの事由</t>
    <rPh sb="0" eb="2">
      <t>クブン</t>
    </rPh>
    <rPh sb="2" eb="3">
      <t>ナラ</t>
    </rPh>
    <rPh sb="5" eb="7">
      <t>ツミタテ</t>
    </rPh>
    <rPh sb="9" eb="10">
      <t>オヨ</t>
    </rPh>
    <rPh sb="11" eb="13">
      <t>トリクズシ</t>
    </rPh>
    <rPh sb="15" eb="17">
      <t>ジユウ</t>
    </rPh>
    <phoneticPr fontId="6"/>
  </si>
  <si>
    <t>補助金の種類</t>
    <rPh sb="0" eb="3">
      <t>ホジョキン</t>
    </rPh>
    <rPh sb="4" eb="6">
      <t>シュルイ</t>
    </rPh>
    <phoneticPr fontId="6"/>
  </si>
  <si>
    <t>合計</t>
    <rPh sb="0" eb="1">
      <t>ア</t>
    </rPh>
    <rPh sb="1" eb="2">
      <t>ケイ</t>
    </rPh>
    <phoneticPr fontId="6"/>
  </si>
  <si>
    <t>国庫補助金</t>
    <rPh sb="0" eb="2">
      <t>コッコ</t>
    </rPh>
    <rPh sb="2" eb="5">
      <t>ホジョキン</t>
    </rPh>
    <phoneticPr fontId="6"/>
  </si>
  <si>
    <t>地方公共団体
補助金</t>
    <rPh sb="0" eb="2">
      <t>チホウ</t>
    </rPh>
    <rPh sb="2" eb="4">
      <t>コウキョウ</t>
    </rPh>
    <rPh sb="4" eb="6">
      <t>ダンタイ</t>
    </rPh>
    <rPh sb="7" eb="10">
      <t>ホジョキン</t>
    </rPh>
    <phoneticPr fontId="6"/>
  </si>
  <si>
    <t>その他の団体
からの補助金</t>
    <rPh sb="2" eb="3">
      <t>タ</t>
    </rPh>
    <rPh sb="4" eb="6">
      <t>ダンタイ</t>
    </rPh>
    <rPh sb="10" eb="13">
      <t>ホジョキン</t>
    </rPh>
    <phoneticPr fontId="6"/>
  </si>
  <si>
    <t>前期繰越額</t>
    <rPh sb="0" eb="2">
      <t>ゼンキ</t>
    </rPh>
    <rPh sb="2" eb="5">
      <t>クリコシガク</t>
    </rPh>
    <phoneticPr fontId="6"/>
  </si>
  <si>
    <t>当期積立額</t>
    <rPh sb="0" eb="2">
      <t>トウキ</t>
    </rPh>
    <rPh sb="2" eb="5">
      <t>ツミタテガク</t>
    </rPh>
    <phoneticPr fontId="6"/>
  </si>
  <si>
    <t>建物付属設備</t>
    <rPh sb="0" eb="2">
      <t>タテモノ</t>
    </rPh>
    <rPh sb="2" eb="4">
      <t>フゾク</t>
    </rPh>
    <rPh sb="4" eb="6">
      <t>セツビ</t>
    </rPh>
    <phoneticPr fontId="6"/>
  </si>
  <si>
    <t>当期積立額合計</t>
    <rPh sb="0" eb="2">
      <t>トウキ</t>
    </rPh>
    <rPh sb="2" eb="5">
      <t>ツミタテガク</t>
    </rPh>
    <rPh sb="5" eb="7">
      <t>ゴウケイ</t>
    </rPh>
    <phoneticPr fontId="6"/>
  </si>
  <si>
    <t>サービス活動費用の控除項目として
計上する取崩額</t>
    <rPh sb="4" eb="6">
      <t>カツドウ</t>
    </rPh>
    <rPh sb="6" eb="8">
      <t>ヒヨウ</t>
    </rPh>
    <rPh sb="9" eb="11">
      <t>コウジョ</t>
    </rPh>
    <rPh sb="11" eb="13">
      <t>コウモク</t>
    </rPh>
    <rPh sb="17" eb="19">
      <t>ケイジョウ</t>
    </rPh>
    <rPh sb="21" eb="24">
      <t>トリクズシガク</t>
    </rPh>
    <phoneticPr fontId="6"/>
  </si>
  <si>
    <t>特別費用の控除項目として
計上する取崩額</t>
    <rPh sb="0" eb="2">
      <t>トクベツ</t>
    </rPh>
    <rPh sb="2" eb="4">
      <t>ヒヨウ</t>
    </rPh>
    <rPh sb="5" eb="7">
      <t>コウジョ</t>
    </rPh>
    <rPh sb="7" eb="9">
      <t>コウモク</t>
    </rPh>
    <rPh sb="13" eb="15">
      <t>ケイジョウ</t>
    </rPh>
    <rPh sb="17" eb="20">
      <t>トリクズシガク</t>
    </rPh>
    <phoneticPr fontId="6"/>
  </si>
  <si>
    <t>当期取崩額合計</t>
    <rPh sb="0" eb="2">
      <t>トウキ</t>
    </rPh>
    <rPh sb="2" eb="5">
      <t>トリクズシガク</t>
    </rPh>
    <rPh sb="5" eb="7">
      <t>ゴウケイ</t>
    </rPh>
    <phoneticPr fontId="6"/>
  </si>
  <si>
    <t>当期末残高</t>
    <rPh sb="0" eb="3">
      <t>トウキマツ</t>
    </rPh>
    <rPh sb="3" eb="5">
      <t>ザンダカ</t>
    </rPh>
    <phoneticPr fontId="6"/>
  </si>
  <si>
    <t>（注）サービス活動費用の控除項目として計上する取崩額には、国庫補助金等特別積立金の対象となった固定資産の減価償却相当額等の</t>
    <rPh sb="1" eb="2">
      <t>チュウ</t>
    </rPh>
    <rPh sb="7" eb="9">
      <t>カツドウ</t>
    </rPh>
    <rPh sb="9" eb="11">
      <t>ヒヨウ</t>
    </rPh>
    <rPh sb="12" eb="14">
      <t>コウジョ</t>
    </rPh>
    <rPh sb="14" eb="16">
      <t>コウモク</t>
    </rPh>
    <rPh sb="19" eb="21">
      <t>ケイジョウ</t>
    </rPh>
    <rPh sb="23" eb="26">
      <t>トリクズシガク</t>
    </rPh>
    <rPh sb="29" eb="31">
      <t>コッコ</t>
    </rPh>
    <rPh sb="31" eb="34">
      <t>ホジョキン</t>
    </rPh>
    <rPh sb="34" eb="35">
      <t>トウ</t>
    </rPh>
    <rPh sb="35" eb="37">
      <t>トクベツ</t>
    </rPh>
    <rPh sb="37" eb="40">
      <t>ツミタテキン</t>
    </rPh>
    <rPh sb="41" eb="43">
      <t>タイショウ</t>
    </rPh>
    <rPh sb="47" eb="51">
      <t>コテイシサン</t>
    </rPh>
    <rPh sb="52" eb="54">
      <t>ゲンカ</t>
    </rPh>
    <rPh sb="54" eb="56">
      <t>ショウキャク</t>
    </rPh>
    <rPh sb="56" eb="59">
      <t>ソウトウガク</t>
    </rPh>
    <rPh sb="59" eb="60">
      <t>トウ</t>
    </rPh>
    <phoneticPr fontId="6"/>
  </si>
  <si>
    <t>　　取崩額を記入し、特別費用の控除項目として計上する取崩額には、国庫補助金等特別積立金の対象となった固定資産が売却または廃棄さ</t>
    <rPh sb="2" eb="4">
      <t>トリクズシ</t>
    </rPh>
    <rPh sb="4" eb="5">
      <t>ガク</t>
    </rPh>
    <rPh sb="6" eb="8">
      <t>キニュウ</t>
    </rPh>
    <rPh sb="10" eb="12">
      <t>トクベツ</t>
    </rPh>
    <rPh sb="12" eb="14">
      <t>ヒヨウ</t>
    </rPh>
    <rPh sb="15" eb="17">
      <t>コウジョ</t>
    </rPh>
    <rPh sb="17" eb="19">
      <t>コウモク</t>
    </rPh>
    <rPh sb="22" eb="24">
      <t>ケイジョウ</t>
    </rPh>
    <rPh sb="26" eb="29">
      <t>トリクズシガク</t>
    </rPh>
    <rPh sb="32" eb="34">
      <t>コッコ</t>
    </rPh>
    <rPh sb="34" eb="37">
      <t>ホジョキン</t>
    </rPh>
    <rPh sb="37" eb="38">
      <t>トウ</t>
    </rPh>
    <rPh sb="38" eb="40">
      <t>トクベツ</t>
    </rPh>
    <rPh sb="40" eb="43">
      <t>ツミタテキン</t>
    </rPh>
    <rPh sb="44" eb="46">
      <t>タイショウ</t>
    </rPh>
    <rPh sb="50" eb="54">
      <t>コテイシサン</t>
    </rPh>
    <rPh sb="55" eb="57">
      <t>バイキャク</t>
    </rPh>
    <rPh sb="60" eb="62">
      <t>ハイキ</t>
    </rPh>
    <phoneticPr fontId="6"/>
  </si>
  <si>
    <t>　　れた場合の取崩額を記入する（本文９参照）。</t>
    <rPh sb="4" eb="6">
      <t>バアイ</t>
    </rPh>
    <rPh sb="7" eb="9">
      <t>トリクズシ</t>
    </rPh>
    <rPh sb="9" eb="10">
      <t>ガク</t>
    </rPh>
    <rPh sb="11" eb="13">
      <t>キニュウ</t>
    </rPh>
    <rPh sb="19" eb="21">
      <t>サンショウ</t>
    </rPh>
    <phoneticPr fontId="6"/>
  </si>
  <si>
    <t>計算書類に対する注記（彌栄苑Ⅰ拠点区分用）</t>
  </si>
  <si>
    <t>別紙２</t>
  </si>
  <si>
    <t>１．重要な会計方針</t>
  </si>
  <si>
    <t>２．重要な会計方針の変更</t>
  </si>
  <si>
    <t>３．採用する退職給付制度</t>
  </si>
  <si>
    <t>４．拠点が作成する計算書類とサービス区分</t>
  </si>
  <si>
    <t>　当拠点区分において、作成する計算書類は、以下のとおりになっている。</t>
  </si>
  <si>
    <t>（１）彌栄苑Ⅰ拠点計算書類（第１号の第４様式、第２号の第４様式、第３号の第４様式）</t>
  </si>
  <si>
    <t>（２）拠点区分資金収支明細書（会計基準別紙３⑩）</t>
  </si>
  <si>
    <t>（３）拠点区分事業活動明細書（会計基準別紙３⑪）</t>
  </si>
  <si>
    <t>５．基本財産の増減の内容及び金額</t>
  </si>
  <si>
    <t>６．基本金又は固定資産の売却若しくは処分に係る国庫補助金等特別積立金の取崩し</t>
  </si>
  <si>
    <t>７．担保に供している資産</t>
  </si>
  <si>
    <t xml:space="preserve">　　　　　　　　　　　　　　 　1432番地12、1432番地14     </t>
  </si>
  <si>
    <t>　　　　　　　計　　　　　　　　　　　　　　　　　　　　　347,836,639円</t>
  </si>
  <si>
    <t>　　　　　　彌栄苑Ⅰ拠点借入金　独立行政法人福祉医療機構 　 8,800,000円</t>
  </si>
  <si>
    <t>　　　　　　　計　　　　　　　　　　　　　　　　　　　　    8,800,000円</t>
  </si>
  <si>
    <t>８．有形固定資産の取得価額、減価償却累計額及び当期末残高</t>
  </si>
  <si>
    <t>９．債権額、徴収不能引当金の当期末残高、債権の当期末残高</t>
  </si>
  <si>
    <t>１０．満期保有目的の債券の内訳並びに帳簿価額、時価及び評価損益</t>
  </si>
  <si>
    <t>１１．重要な後発事象</t>
  </si>
  <si>
    <t>１２．その他社会福祉法人の資金収支及び純資産増減の状況並びに資産、負債及び純資産の状態を明らかにするために必要な事項</t>
  </si>
  <si>
    <t>別紙３(⑧)</t>
    <rPh sb="0" eb="2">
      <t>ベッシ</t>
    </rPh>
    <phoneticPr fontId="6"/>
  </si>
  <si>
    <t>基本財産及びその他の固定資産（有形・無形固定資産）の明細書</t>
    <rPh sb="0" eb="2">
      <t>キホン</t>
    </rPh>
    <rPh sb="2" eb="4">
      <t>ザイサン</t>
    </rPh>
    <rPh sb="4" eb="5">
      <t>オヨ</t>
    </rPh>
    <rPh sb="8" eb="9">
      <t>タ</t>
    </rPh>
    <rPh sb="10" eb="14">
      <t>コテイシサン</t>
    </rPh>
    <rPh sb="15" eb="17">
      <t>ユウケイ</t>
    </rPh>
    <rPh sb="18" eb="20">
      <t>ムケイ</t>
    </rPh>
    <rPh sb="20" eb="24">
      <t>コテイシサン</t>
    </rPh>
    <rPh sb="26" eb="29">
      <t>メイサイショ</t>
    </rPh>
    <phoneticPr fontId="6"/>
  </si>
  <si>
    <t>（自）　平成    年    月    日　　（至）　平成    年    月    日</t>
    <rPh sb="1" eb="2">
      <t>ジ</t>
    </rPh>
    <rPh sb="4" eb="6">
      <t>ヘイセイ</t>
    </rPh>
    <rPh sb="10" eb="11">
      <t>ネン</t>
    </rPh>
    <rPh sb="15" eb="16">
      <t>ガツ</t>
    </rPh>
    <rPh sb="20" eb="21">
      <t>ニチ</t>
    </rPh>
    <rPh sb="24" eb="25">
      <t>イタ</t>
    </rPh>
    <rPh sb="27" eb="29">
      <t>ヘイセイ</t>
    </rPh>
    <rPh sb="33" eb="34">
      <t>ネン</t>
    </rPh>
    <rPh sb="38" eb="39">
      <t>ガツ</t>
    </rPh>
    <rPh sb="43" eb="44">
      <t>ニチ</t>
    </rPh>
    <phoneticPr fontId="6"/>
  </si>
  <si>
    <t>社会福祉法人名 多聞福祉会　</t>
    <rPh sb="0" eb="2">
      <t>シャカイ</t>
    </rPh>
    <rPh sb="2" eb="4">
      <t>フクシ</t>
    </rPh>
    <rPh sb="4" eb="6">
      <t>ホウジン</t>
    </rPh>
    <rPh sb="6" eb="7">
      <t>メイ</t>
    </rPh>
    <rPh sb="8" eb="10">
      <t>タモン</t>
    </rPh>
    <rPh sb="10" eb="12">
      <t>フクシ</t>
    </rPh>
    <rPh sb="12" eb="13">
      <t>カイ</t>
    </rPh>
    <phoneticPr fontId="6"/>
  </si>
  <si>
    <t>拠点区分　</t>
    <rPh sb="0" eb="2">
      <t>キョテン</t>
    </rPh>
    <rPh sb="2" eb="4">
      <t>クブン</t>
    </rPh>
    <phoneticPr fontId="6"/>
  </si>
  <si>
    <t>資産の種類及び名称</t>
    <rPh sb="0" eb="2">
      <t>シサン</t>
    </rPh>
    <rPh sb="3" eb="5">
      <t>シュルイ</t>
    </rPh>
    <rPh sb="5" eb="6">
      <t>オヨ</t>
    </rPh>
    <rPh sb="7" eb="9">
      <t>メイショウ</t>
    </rPh>
    <phoneticPr fontId="6"/>
  </si>
  <si>
    <t>期首帳簿価額（Ａ）</t>
    <rPh sb="0" eb="2">
      <t>キシュ</t>
    </rPh>
    <rPh sb="2" eb="4">
      <t>チョウボ</t>
    </rPh>
    <rPh sb="4" eb="6">
      <t>カガク</t>
    </rPh>
    <phoneticPr fontId="6"/>
  </si>
  <si>
    <t>当期増加額（Ｂ）</t>
    <rPh sb="0" eb="2">
      <t>トウキ</t>
    </rPh>
    <rPh sb="2" eb="5">
      <t>ゾウカガク</t>
    </rPh>
    <phoneticPr fontId="6"/>
  </si>
  <si>
    <t>当期減価償却額（Ｃ）</t>
    <rPh sb="0" eb="2">
      <t>トウキ</t>
    </rPh>
    <rPh sb="2" eb="4">
      <t>ゲンカ</t>
    </rPh>
    <rPh sb="4" eb="7">
      <t>ショウキャクガク</t>
    </rPh>
    <phoneticPr fontId="6"/>
  </si>
  <si>
    <t>当期減少額（Ｄ）</t>
    <rPh sb="0" eb="2">
      <t>トウキ</t>
    </rPh>
    <rPh sb="2" eb="5">
      <t>ゲンショウガク</t>
    </rPh>
    <phoneticPr fontId="6"/>
  </si>
  <si>
    <t>期末帳簿価額
（Ｅ＝Ａ＋Ｂ－Ｃ－Ｄ）</t>
    <rPh sb="0" eb="2">
      <t>キマツ</t>
    </rPh>
    <rPh sb="2" eb="4">
      <t>チョウボ</t>
    </rPh>
    <rPh sb="4" eb="6">
      <t>カガク</t>
    </rPh>
    <phoneticPr fontId="6"/>
  </si>
  <si>
    <t>減価償却累計額（Ｆ）</t>
    <rPh sb="0" eb="2">
      <t>ゲンカ</t>
    </rPh>
    <rPh sb="2" eb="4">
      <t>ショウキャク</t>
    </rPh>
    <rPh sb="4" eb="7">
      <t>ルイケイガク</t>
    </rPh>
    <phoneticPr fontId="6"/>
  </si>
  <si>
    <t>期末取得原価（Ｇ＝Ｅ＋Ｆ）</t>
    <rPh sb="0" eb="2">
      <t>キマツ</t>
    </rPh>
    <rPh sb="2" eb="4">
      <t>シュトク</t>
    </rPh>
    <rPh sb="4" eb="6">
      <t>ゲンカ</t>
    </rPh>
    <phoneticPr fontId="6"/>
  </si>
  <si>
    <t>摘要</t>
    <rPh sb="0" eb="2">
      <t>テキヨウ</t>
    </rPh>
    <phoneticPr fontId="6"/>
  </si>
  <si>
    <t>うち国庫補助金等の額</t>
    <rPh sb="2" eb="4">
      <t>コッコ</t>
    </rPh>
    <rPh sb="4" eb="7">
      <t>ホジョキン</t>
    </rPh>
    <rPh sb="7" eb="8">
      <t>トウ</t>
    </rPh>
    <rPh sb="9" eb="10">
      <t>ガク</t>
    </rPh>
    <phoneticPr fontId="6"/>
  </si>
  <si>
    <t>基本財産（有形固定資産）</t>
    <rPh sb="0" eb="2">
      <t>キホン</t>
    </rPh>
    <rPh sb="2" eb="4">
      <t>ザイサン</t>
    </rPh>
    <rPh sb="5" eb="7">
      <t>ユウケイ</t>
    </rPh>
    <rPh sb="7" eb="11">
      <t>コテイシサン</t>
    </rPh>
    <phoneticPr fontId="6"/>
  </si>
  <si>
    <t>基本財産合計</t>
    <rPh sb="0" eb="2">
      <t>キホン</t>
    </rPh>
    <rPh sb="2" eb="4">
      <t>ザイサン</t>
    </rPh>
    <rPh sb="4" eb="6">
      <t>ゴウケイ</t>
    </rPh>
    <phoneticPr fontId="6"/>
  </si>
  <si>
    <t>その他の固定資産（有形固定資産）</t>
    <rPh sb="2" eb="3">
      <t>タ</t>
    </rPh>
    <rPh sb="4" eb="8">
      <t>コテイシサン</t>
    </rPh>
    <rPh sb="9" eb="11">
      <t>ユウケイ</t>
    </rPh>
    <rPh sb="11" eb="15">
      <t>コテイシサン</t>
    </rPh>
    <phoneticPr fontId="6"/>
  </si>
  <si>
    <t>その他の固定資産（有形固定資産）計</t>
    <rPh sb="2" eb="3">
      <t>タ</t>
    </rPh>
    <rPh sb="4" eb="8">
      <t>コテイシサン</t>
    </rPh>
    <rPh sb="9" eb="11">
      <t>ユウケイ</t>
    </rPh>
    <rPh sb="11" eb="15">
      <t>コテイシサン</t>
    </rPh>
    <rPh sb="16" eb="17">
      <t>ケイ</t>
    </rPh>
    <phoneticPr fontId="6"/>
  </si>
  <si>
    <t>その他の固定資産（無形固定資産）</t>
    <rPh sb="2" eb="3">
      <t>タ</t>
    </rPh>
    <rPh sb="4" eb="8">
      <t>コテイシサン</t>
    </rPh>
    <rPh sb="9" eb="11">
      <t>ムケイ</t>
    </rPh>
    <rPh sb="11" eb="15">
      <t>コテイシサン</t>
    </rPh>
    <phoneticPr fontId="6"/>
  </si>
  <si>
    <t>その他の固定資産（無形固定資産）計</t>
    <rPh sb="2" eb="3">
      <t>タ</t>
    </rPh>
    <rPh sb="4" eb="8">
      <t>コテイシサン</t>
    </rPh>
    <rPh sb="9" eb="11">
      <t>ムケイ</t>
    </rPh>
    <rPh sb="11" eb="15">
      <t>コテイシサン</t>
    </rPh>
    <rPh sb="16" eb="17">
      <t>ケイ</t>
    </rPh>
    <phoneticPr fontId="6"/>
  </si>
  <si>
    <t>その他の固定資産計</t>
    <rPh sb="2" eb="3">
      <t>タ</t>
    </rPh>
    <rPh sb="4" eb="8">
      <t>コテイシサン</t>
    </rPh>
    <rPh sb="8" eb="9">
      <t>ケイ</t>
    </rPh>
    <phoneticPr fontId="6"/>
  </si>
  <si>
    <t>基本財産及びその他の固定資産計</t>
    <rPh sb="0" eb="2">
      <t>キホン</t>
    </rPh>
    <rPh sb="2" eb="4">
      <t>ザイサン</t>
    </rPh>
    <rPh sb="4" eb="5">
      <t>オヨ</t>
    </rPh>
    <rPh sb="8" eb="9">
      <t>タ</t>
    </rPh>
    <rPh sb="10" eb="14">
      <t>コテイシサン</t>
    </rPh>
    <rPh sb="14" eb="15">
      <t>ケイ</t>
    </rPh>
    <phoneticPr fontId="6"/>
  </si>
  <si>
    <t>将来入金予定の償還補助金の額</t>
    <rPh sb="0" eb="2">
      <t>ショウライ</t>
    </rPh>
    <rPh sb="2" eb="4">
      <t>ニュウキン</t>
    </rPh>
    <rPh sb="4" eb="6">
      <t>ヨテイ</t>
    </rPh>
    <rPh sb="7" eb="9">
      <t>ショウカン</t>
    </rPh>
    <rPh sb="9" eb="12">
      <t>ホジョキン</t>
    </rPh>
    <rPh sb="13" eb="14">
      <t>ガク</t>
    </rPh>
    <phoneticPr fontId="6"/>
  </si>
  <si>
    <t>差　　引</t>
    <rPh sb="0" eb="1">
      <t>サ</t>
    </rPh>
    <rPh sb="3" eb="4">
      <t>イン</t>
    </rPh>
    <phoneticPr fontId="6"/>
  </si>
  <si>
    <t>（注）１．「うち国庫補助金等の額」については、設備資金元金償還補助金がある場合には、償還補助総額を記載した上で、国庫補助金取崩計算を行うものとする。</t>
    <rPh sb="1" eb="2">
      <t>チュウ</t>
    </rPh>
    <rPh sb="8" eb="10">
      <t>コッコ</t>
    </rPh>
    <rPh sb="10" eb="13">
      <t>ホジョキン</t>
    </rPh>
    <rPh sb="13" eb="14">
      <t>トウ</t>
    </rPh>
    <rPh sb="15" eb="16">
      <t>ガク</t>
    </rPh>
    <rPh sb="23" eb="25">
      <t>セツビ</t>
    </rPh>
    <rPh sb="25" eb="27">
      <t>シキン</t>
    </rPh>
    <rPh sb="27" eb="29">
      <t>ガンキン</t>
    </rPh>
    <rPh sb="29" eb="31">
      <t>ショウカン</t>
    </rPh>
    <rPh sb="31" eb="34">
      <t>ホジョキン</t>
    </rPh>
    <rPh sb="37" eb="39">
      <t>バアイ</t>
    </rPh>
    <rPh sb="42" eb="44">
      <t>ショウカン</t>
    </rPh>
    <rPh sb="44" eb="46">
      <t>ホジョ</t>
    </rPh>
    <rPh sb="46" eb="48">
      <t>ソウガク</t>
    </rPh>
    <rPh sb="49" eb="51">
      <t>キサイ</t>
    </rPh>
    <rPh sb="53" eb="54">
      <t>ウエ</t>
    </rPh>
    <rPh sb="56" eb="58">
      <t>コッコ</t>
    </rPh>
    <rPh sb="58" eb="61">
      <t>ホジョキン</t>
    </rPh>
    <rPh sb="61" eb="63">
      <t>トリクズシ</t>
    </rPh>
    <rPh sb="63" eb="65">
      <t>ケイサン</t>
    </rPh>
    <rPh sb="66" eb="67">
      <t>オコナ</t>
    </rPh>
    <phoneticPr fontId="6"/>
  </si>
  <si>
    <t>　　　　　ただし、「将来入金予定の償還補助金の額」欄では、「期首帳簿価額」の「うち国庫補助金等の額」はマイナス表示し、実際に補助金を受けた場合に「当期増加額」の</t>
    <rPh sb="10" eb="12">
      <t>ショウライ</t>
    </rPh>
    <rPh sb="12" eb="14">
      <t>ニュウキン</t>
    </rPh>
    <rPh sb="14" eb="16">
      <t>ヨテイ</t>
    </rPh>
    <rPh sb="17" eb="19">
      <t>ショウカン</t>
    </rPh>
    <rPh sb="19" eb="22">
      <t>ホジョキン</t>
    </rPh>
    <rPh sb="23" eb="24">
      <t>ガク</t>
    </rPh>
    <rPh sb="25" eb="26">
      <t>ラン</t>
    </rPh>
    <rPh sb="30" eb="32">
      <t>キシュ</t>
    </rPh>
    <rPh sb="32" eb="34">
      <t>チョウボ</t>
    </rPh>
    <rPh sb="34" eb="36">
      <t>カガク</t>
    </rPh>
    <rPh sb="41" eb="43">
      <t>コッコ</t>
    </rPh>
    <rPh sb="43" eb="46">
      <t>ホジョキン</t>
    </rPh>
    <rPh sb="46" eb="47">
      <t>トウ</t>
    </rPh>
    <rPh sb="48" eb="49">
      <t>ガク</t>
    </rPh>
    <rPh sb="55" eb="57">
      <t>ヒョウジ</t>
    </rPh>
    <rPh sb="59" eb="61">
      <t>ジッサイ</t>
    </rPh>
    <rPh sb="62" eb="65">
      <t>ホジョキン</t>
    </rPh>
    <rPh sb="66" eb="67">
      <t>ウ</t>
    </rPh>
    <rPh sb="69" eb="71">
      <t>バアイ</t>
    </rPh>
    <rPh sb="73" eb="75">
      <t>トウキ</t>
    </rPh>
    <rPh sb="75" eb="78">
      <t>ゾウカガク</t>
    </rPh>
    <phoneticPr fontId="6"/>
  </si>
  <si>
    <t>　　　　「うち国庫補助金等の額」をプラス表示することにより、「差引」欄の「期末帳簿価額」の「うち国庫補助金等の額」が貸借対照表上の国庫補助金等特別積立金残高と</t>
    <rPh sb="7" eb="9">
      <t>コッコ</t>
    </rPh>
    <rPh sb="9" eb="12">
      <t>ホジョキン</t>
    </rPh>
    <rPh sb="12" eb="13">
      <t>トウ</t>
    </rPh>
    <rPh sb="14" eb="15">
      <t>ガク</t>
    </rPh>
    <rPh sb="20" eb="22">
      <t>ヒョウジ</t>
    </rPh>
    <rPh sb="31" eb="33">
      <t>サシヒキ</t>
    </rPh>
    <rPh sb="34" eb="35">
      <t>ラン</t>
    </rPh>
    <rPh sb="37" eb="39">
      <t>キマツ</t>
    </rPh>
    <rPh sb="39" eb="41">
      <t>チョウボ</t>
    </rPh>
    <rPh sb="41" eb="43">
      <t>カガク</t>
    </rPh>
    <rPh sb="48" eb="50">
      <t>コッコ</t>
    </rPh>
    <rPh sb="50" eb="53">
      <t>ホジョキン</t>
    </rPh>
    <rPh sb="53" eb="54">
      <t>トウ</t>
    </rPh>
    <rPh sb="55" eb="56">
      <t>ガク</t>
    </rPh>
    <rPh sb="58" eb="60">
      <t>タイシャク</t>
    </rPh>
    <rPh sb="60" eb="63">
      <t>タイショウヒョウ</t>
    </rPh>
    <rPh sb="63" eb="64">
      <t>ジョウ</t>
    </rPh>
    <rPh sb="65" eb="67">
      <t>コッコ</t>
    </rPh>
    <rPh sb="67" eb="70">
      <t>ホジョキン</t>
    </rPh>
    <rPh sb="70" eb="71">
      <t>トウ</t>
    </rPh>
    <rPh sb="71" eb="73">
      <t>トクベツ</t>
    </rPh>
    <rPh sb="73" eb="76">
      <t>ツミタテキン</t>
    </rPh>
    <rPh sb="76" eb="78">
      <t>ザンダカ</t>
    </rPh>
    <phoneticPr fontId="6"/>
  </si>
  <si>
    <t>　　　　一致することが確認できる。</t>
    <rPh sb="4" eb="6">
      <t>イッチ</t>
    </rPh>
    <rPh sb="11" eb="13">
      <t>カクニン</t>
    </rPh>
    <phoneticPr fontId="6"/>
  </si>
  <si>
    <t>　　　２．「当期増加額」には減価償却控除前の増加額、「当期減少額」には当期減価償却額を控除した減少額を記載する。</t>
    <rPh sb="6" eb="8">
      <t>トウキ</t>
    </rPh>
    <rPh sb="8" eb="11">
      <t>ゾウカガク</t>
    </rPh>
    <rPh sb="14" eb="16">
      <t>ゲンカ</t>
    </rPh>
    <rPh sb="16" eb="18">
      <t>ショウキャク</t>
    </rPh>
    <rPh sb="18" eb="20">
      <t>コウジョ</t>
    </rPh>
    <rPh sb="20" eb="21">
      <t>マエ</t>
    </rPh>
    <rPh sb="22" eb="25">
      <t>ゾウカガク</t>
    </rPh>
    <rPh sb="27" eb="29">
      <t>トウキ</t>
    </rPh>
    <rPh sb="29" eb="32">
      <t>ゲンショウガク</t>
    </rPh>
    <rPh sb="35" eb="37">
      <t>トウキ</t>
    </rPh>
    <rPh sb="37" eb="39">
      <t>ゲンカ</t>
    </rPh>
    <rPh sb="39" eb="41">
      <t>ショウキャク</t>
    </rPh>
    <rPh sb="41" eb="42">
      <t>ガク</t>
    </rPh>
    <rPh sb="43" eb="45">
      <t>コウジョ</t>
    </rPh>
    <rPh sb="47" eb="50">
      <t>ゲンショウガク</t>
    </rPh>
    <rPh sb="51" eb="53">
      <t>キサイ</t>
    </rPh>
    <phoneticPr fontId="6"/>
  </si>
  <si>
    <t>別紙３(⑨)</t>
    <rPh sb="0" eb="2">
      <t>ベッシ</t>
    </rPh>
    <phoneticPr fontId="6"/>
  </si>
  <si>
    <t>引当金明細書</t>
    <rPh sb="0" eb="3">
      <t>ヒキアテキン</t>
    </rPh>
    <rPh sb="3" eb="6">
      <t>メイサイショ</t>
    </rPh>
    <phoneticPr fontId="6"/>
  </si>
  <si>
    <t>拠点区分　彌栄苑Ⅰ</t>
    <rPh sb="0" eb="2">
      <t>キョテン</t>
    </rPh>
    <rPh sb="2" eb="4">
      <t>クブン</t>
    </rPh>
    <rPh sb="5" eb="6">
      <t>ビ</t>
    </rPh>
    <rPh sb="6" eb="7">
      <t>サカエ</t>
    </rPh>
    <rPh sb="7" eb="8">
      <t>エン</t>
    </rPh>
    <phoneticPr fontId="6"/>
  </si>
  <si>
    <t>期首残高</t>
    <rPh sb="0" eb="2">
      <t>キシュ</t>
    </rPh>
    <rPh sb="2" eb="4">
      <t>ザンダカ</t>
    </rPh>
    <phoneticPr fontId="6"/>
  </si>
  <si>
    <t>当期増加額</t>
    <rPh sb="0" eb="2">
      <t>トウキ</t>
    </rPh>
    <rPh sb="2" eb="5">
      <t>ゾウカガク</t>
    </rPh>
    <phoneticPr fontId="6"/>
  </si>
  <si>
    <t>当期減少額</t>
    <rPh sb="0" eb="2">
      <t>トウキ</t>
    </rPh>
    <rPh sb="2" eb="5">
      <t>ゲンショウガク</t>
    </rPh>
    <phoneticPr fontId="6"/>
  </si>
  <si>
    <t>目的使用</t>
    <rPh sb="0" eb="2">
      <t>モクテキ</t>
    </rPh>
    <rPh sb="2" eb="4">
      <t>シヨウ</t>
    </rPh>
    <phoneticPr fontId="6"/>
  </si>
  <si>
    <t>その他</t>
    <rPh sb="2" eb="3">
      <t>タ</t>
    </rPh>
    <phoneticPr fontId="6"/>
  </si>
  <si>
    <t>賞与引当金</t>
    <rPh sb="0" eb="2">
      <t>ショウヨ</t>
    </rPh>
    <rPh sb="2" eb="4">
      <t>ヒキアテ</t>
    </rPh>
    <rPh sb="4" eb="5">
      <t>キン</t>
    </rPh>
    <phoneticPr fontId="6"/>
  </si>
  <si>
    <t>退職給費引当金</t>
    <rPh sb="0" eb="2">
      <t>タイショク</t>
    </rPh>
    <rPh sb="2" eb="4">
      <t>キュウヒ</t>
    </rPh>
    <rPh sb="4" eb="6">
      <t>ヒキアテ</t>
    </rPh>
    <rPh sb="6" eb="7">
      <t>キン</t>
    </rPh>
    <phoneticPr fontId="6"/>
  </si>
  <si>
    <t>（注）</t>
    <rPh sb="1" eb="2">
      <t>チュウ</t>
    </rPh>
    <phoneticPr fontId="6"/>
  </si>
  <si>
    <t>１．引当金明細書には、引当金の種類ごとに、期首残高、当期増加額、当期減少額及び期末残高の明細を記載する。</t>
    <rPh sb="2" eb="5">
      <t>ヒキアテキン</t>
    </rPh>
    <rPh sb="5" eb="8">
      <t>メイサイショ</t>
    </rPh>
    <rPh sb="11" eb="14">
      <t>ヒキアテキン</t>
    </rPh>
    <rPh sb="15" eb="17">
      <t>シュルイ</t>
    </rPh>
    <rPh sb="21" eb="23">
      <t>キシュ</t>
    </rPh>
    <rPh sb="23" eb="25">
      <t>ザンダカ</t>
    </rPh>
    <rPh sb="26" eb="28">
      <t>トウキ</t>
    </rPh>
    <rPh sb="28" eb="31">
      <t>ゾウカガク</t>
    </rPh>
    <rPh sb="32" eb="34">
      <t>トウキ</t>
    </rPh>
    <rPh sb="34" eb="37">
      <t>ゲンショウガク</t>
    </rPh>
    <rPh sb="37" eb="38">
      <t>オヨ</t>
    </rPh>
    <rPh sb="39" eb="41">
      <t>キマツ</t>
    </rPh>
    <rPh sb="41" eb="43">
      <t>ザンダカ</t>
    </rPh>
    <rPh sb="44" eb="46">
      <t>メイサイ</t>
    </rPh>
    <rPh sb="47" eb="49">
      <t>キサイ</t>
    </rPh>
    <phoneticPr fontId="6"/>
  </si>
  <si>
    <t>２．目的使用以外の要因による減少額については、その内容及び金額を注記する。</t>
    <rPh sb="2" eb="4">
      <t>モクテキ</t>
    </rPh>
    <rPh sb="4" eb="6">
      <t>シヨウ</t>
    </rPh>
    <rPh sb="6" eb="8">
      <t>イガイ</t>
    </rPh>
    <rPh sb="9" eb="11">
      <t>ヨウイン</t>
    </rPh>
    <rPh sb="14" eb="17">
      <t>ゲンショウガク</t>
    </rPh>
    <rPh sb="25" eb="27">
      <t>ナイヨウ</t>
    </rPh>
    <rPh sb="27" eb="28">
      <t>オヨ</t>
    </rPh>
    <rPh sb="29" eb="31">
      <t>キンガク</t>
    </rPh>
    <rPh sb="32" eb="34">
      <t>チュウキ</t>
    </rPh>
    <phoneticPr fontId="6"/>
  </si>
  <si>
    <t>３．都道府県共済会または法人独自の退職給付制度において、職員の転職または拠点間の異動により、</t>
    <rPh sb="2" eb="6">
      <t>トドウフケン</t>
    </rPh>
    <rPh sb="6" eb="9">
      <t>キョウサイカイ</t>
    </rPh>
    <rPh sb="12" eb="14">
      <t>ホウジン</t>
    </rPh>
    <rPh sb="14" eb="16">
      <t>ドクジ</t>
    </rPh>
    <rPh sb="17" eb="19">
      <t>タイショク</t>
    </rPh>
    <rPh sb="19" eb="21">
      <t>キュウフ</t>
    </rPh>
    <rPh sb="21" eb="23">
      <t>セイド</t>
    </rPh>
    <rPh sb="28" eb="30">
      <t>ショクイン</t>
    </rPh>
    <rPh sb="31" eb="33">
      <t>テンショク</t>
    </rPh>
    <rPh sb="36" eb="39">
      <t>キョテンカン</t>
    </rPh>
    <rPh sb="40" eb="42">
      <t>イドウ</t>
    </rPh>
    <phoneticPr fontId="6"/>
  </si>
  <si>
    <t>　退職給付の支払を伴わない退職給付引当金の増加または減少が発生した場合は、当期増加額又は</t>
    <rPh sb="1" eb="3">
      <t>タイショク</t>
    </rPh>
    <rPh sb="3" eb="5">
      <t>キュウフ</t>
    </rPh>
    <rPh sb="6" eb="8">
      <t>シハライ</t>
    </rPh>
    <rPh sb="9" eb="10">
      <t>トモナ</t>
    </rPh>
    <rPh sb="13" eb="15">
      <t>タイショク</t>
    </rPh>
    <rPh sb="15" eb="17">
      <t>キュウフ</t>
    </rPh>
    <rPh sb="17" eb="20">
      <t>ヒキアテキン</t>
    </rPh>
    <rPh sb="21" eb="23">
      <t>ゾウカ</t>
    </rPh>
    <rPh sb="26" eb="28">
      <t>ゲンショウ</t>
    </rPh>
    <rPh sb="29" eb="31">
      <t>ハッセイ</t>
    </rPh>
    <rPh sb="33" eb="35">
      <t>バアイ</t>
    </rPh>
    <rPh sb="37" eb="39">
      <t>トウキ</t>
    </rPh>
    <rPh sb="39" eb="42">
      <t>ゾウカガク</t>
    </rPh>
    <rPh sb="42" eb="43">
      <t>マタ</t>
    </rPh>
    <phoneticPr fontId="6"/>
  </si>
  <si>
    <t>　当期減少額（その他）の欄に括弧書きでその金額を内数として記載するものとする。</t>
    <rPh sb="1" eb="3">
      <t>トウキ</t>
    </rPh>
    <rPh sb="3" eb="6">
      <t>ゲンショウガク</t>
    </rPh>
    <rPh sb="9" eb="10">
      <t>タ</t>
    </rPh>
    <rPh sb="12" eb="13">
      <t>ラン</t>
    </rPh>
    <rPh sb="14" eb="16">
      <t>カッコ</t>
    </rPh>
    <rPh sb="16" eb="17">
      <t>ガ</t>
    </rPh>
    <rPh sb="21" eb="23">
      <t>キンガク</t>
    </rPh>
    <rPh sb="24" eb="26">
      <t>ウチスウ</t>
    </rPh>
    <rPh sb="29" eb="31">
      <t>キサイ</t>
    </rPh>
    <phoneticPr fontId="6"/>
  </si>
  <si>
    <t>別紙３(⑫)</t>
    <rPh sb="0" eb="2">
      <t>ベッシ</t>
    </rPh>
    <phoneticPr fontId="6"/>
  </si>
  <si>
    <t>積立金・積立資産明細書</t>
    <rPh sb="0" eb="3">
      <t>ツミタテキン</t>
    </rPh>
    <rPh sb="4" eb="6">
      <t>ツミタテ</t>
    </rPh>
    <rPh sb="6" eb="8">
      <t>シサン</t>
    </rPh>
    <rPh sb="8" eb="11">
      <t>メイサイショ</t>
    </rPh>
    <phoneticPr fontId="6"/>
  </si>
  <si>
    <t>（自）　平成    31年   4 月    1日　　（至）　令和    2年    3月    31日</t>
    <rPh sb="1" eb="2">
      <t>ジ</t>
    </rPh>
    <rPh sb="4" eb="6">
      <t>ヘイセイ</t>
    </rPh>
    <rPh sb="12" eb="13">
      <t>ネン</t>
    </rPh>
    <rPh sb="18" eb="19">
      <t>ガツ</t>
    </rPh>
    <rPh sb="24" eb="25">
      <t>ニチ</t>
    </rPh>
    <rPh sb="28" eb="29">
      <t>イタ</t>
    </rPh>
    <rPh sb="31" eb="33">
      <t>レイワ</t>
    </rPh>
    <rPh sb="38" eb="39">
      <t>ネン</t>
    </rPh>
    <rPh sb="44" eb="45">
      <t>ガツ</t>
    </rPh>
    <rPh sb="51" eb="52">
      <t>ニチ</t>
    </rPh>
    <phoneticPr fontId="6"/>
  </si>
  <si>
    <t>前期末残高</t>
    <rPh sb="0" eb="3">
      <t>ゼンキマツ</t>
    </rPh>
    <rPh sb="3" eb="5">
      <t>ザンダカ</t>
    </rPh>
    <phoneticPr fontId="6"/>
  </si>
  <si>
    <t>当期増加額</t>
    <rPh sb="0" eb="2">
      <t>トウキ</t>
    </rPh>
    <rPh sb="2" eb="4">
      <t>ゾウカ</t>
    </rPh>
    <rPh sb="4" eb="5">
      <t>ガク</t>
    </rPh>
    <phoneticPr fontId="6"/>
  </si>
  <si>
    <t>摘　　要</t>
    <rPh sb="0" eb="1">
      <t>ツム</t>
    </rPh>
    <rPh sb="3" eb="4">
      <t>ヨウ</t>
    </rPh>
    <phoneticPr fontId="6"/>
  </si>
  <si>
    <t>１．積立金を計上せずに積立資産を積み立てる場合には、摘要欄にその理由を明記すること。</t>
    <rPh sb="2" eb="5">
      <t>ツミタテキン</t>
    </rPh>
    <rPh sb="6" eb="8">
      <t>ケイジョウ</t>
    </rPh>
    <rPh sb="11" eb="13">
      <t>ツミタテ</t>
    </rPh>
    <rPh sb="13" eb="15">
      <t>シサン</t>
    </rPh>
    <rPh sb="16" eb="17">
      <t>ツ</t>
    </rPh>
    <rPh sb="18" eb="19">
      <t>タ</t>
    </rPh>
    <rPh sb="21" eb="23">
      <t>バアイ</t>
    </rPh>
    <rPh sb="26" eb="29">
      <t>テキヨウラン</t>
    </rPh>
    <rPh sb="32" eb="34">
      <t>リユウ</t>
    </rPh>
    <rPh sb="35" eb="37">
      <t>メイキ</t>
    </rPh>
    <phoneticPr fontId="6"/>
  </si>
  <si>
    <t>２．退職給付引当金に対応して退職給付引当資産を積み立てる場合及び長期預り金に対応して長期</t>
    <rPh sb="2" eb="4">
      <t>タイショク</t>
    </rPh>
    <rPh sb="4" eb="6">
      <t>キュウフ</t>
    </rPh>
    <rPh sb="6" eb="9">
      <t>ヒキアテキン</t>
    </rPh>
    <rPh sb="10" eb="12">
      <t>タイオウ</t>
    </rPh>
    <rPh sb="14" eb="16">
      <t>タイショク</t>
    </rPh>
    <rPh sb="16" eb="18">
      <t>キュウフ</t>
    </rPh>
    <rPh sb="18" eb="20">
      <t>ヒキアテ</t>
    </rPh>
    <rPh sb="20" eb="22">
      <t>シサン</t>
    </rPh>
    <rPh sb="23" eb="24">
      <t>ツ</t>
    </rPh>
    <rPh sb="25" eb="26">
      <t>タ</t>
    </rPh>
    <rPh sb="28" eb="30">
      <t>バアイ</t>
    </rPh>
    <rPh sb="30" eb="31">
      <t>オヨ</t>
    </rPh>
    <rPh sb="32" eb="34">
      <t>チョウキ</t>
    </rPh>
    <rPh sb="34" eb="35">
      <t>アズカ</t>
    </rPh>
    <rPh sb="36" eb="37">
      <t>キン</t>
    </rPh>
    <rPh sb="38" eb="40">
      <t>タイオウ</t>
    </rPh>
    <rPh sb="42" eb="44">
      <t>チョウキ</t>
    </rPh>
    <phoneticPr fontId="6"/>
  </si>
  <si>
    <t>　預り金積立資産を積み立てる場合には摘要欄にその旨を明記すること。</t>
    <rPh sb="1" eb="2">
      <t>アズカ</t>
    </rPh>
    <rPh sb="3" eb="4">
      <t>キン</t>
    </rPh>
    <rPh sb="4" eb="6">
      <t>ツミタテ</t>
    </rPh>
    <rPh sb="6" eb="8">
      <t>シサン</t>
    </rPh>
    <rPh sb="9" eb="10">
      <t>ツ</t>
    </rPh>
    <rPh sb="11" eb="12">
      <t>タ</t>
    </rPh>
    <rPh sb="14" eb="16">
      <t>バアイ</t>
    </rPh>
    <rPh sb="18" eb="21">
      <t>テキヨウラン</t>
    </rPh>
    <rPh sb="24" eb="25">
      <t>ムネ</t>
    </rPh>
    <rPh sb="26" eb="28">
      <t>メイキ</t>
    </rPh>
    <phoneticPr fontId="6"/>
  </si>
  <si>
    <t>別紙３(⑬)</t>
    <rPh sb="0" eb="2">
      <t>ベッシ</t>
    </rPh>
    <phoneticPr fontId="6"/>
  </si>
  <si>
    <t>サービス区分間繰入金明細書</t>
    <rPh sb="4" eb="6">
      <t>クブン</t>
    </rPh>
    <rPh sb="6" eb="7">
      <t>カン</t>
    </rPh>
    <rPh sb="7" eb="10">
      <t>クリイレキン</t>
    </rPh>
    <rPh sb="10" eb="13">
      <t>メイサイショ</t>
    </rPh>
    <phoneticPr fontId="6"/>
  </si>
  <si>
    <t>社会福祉法人名　</t>
    <rPh sb="0" eb="2">
      <t>シャカイ</t>
    </rPh>
    <rPh sb="2" eb="4">
      <t>フクシ</t>
    </rPh>
    <rPh sb="4" eb="6">
      <t>ホウジン</t>
    </rPh>
    <rPh sb="6" eb="7">
      <t>メイ</t>
    </rPh>
    <phoneticPr fontId="6"/>
  </si>
  <si>
    <t>拠点区分　弥彌苑Ⅰ</t>
    <rPh sb="0" eb="2">
      <t>キョテン</t>
    </rPh>
    <rPh sb="2" eb="4">
      <t>クブン</t>
    </rPh>
    <rPh sb="5" eb="6">
      <t>ヤ</t>
    </rPh>
    <rPh sb="6" eb="7">
      <t>ビ</t>
    </rPh>
    <rPh sb="7" eb="8">
      <t>エン</t>
    </rPh>
    <phoneticPr fontId="6"/>
  </si>
  <si>
    <t>サービス区分名</t>
    <rPh sb="4" eb="6">
      <t>クブン</t>
    </rPh>
    <rPh sb="6" eb="7">
      <t>メイ</t>
    </rPh>
    <phoneticPr fontId="6"/>
  </si>
  <si>
    <t>特別養護老人ホーム彌栄苑</t>
    <rPh sb="0" eb="2">
      <t>トクベツ</t>
    </rPh>
    <rPh sb="2" eb="4">
      <t>ヨウゴ</t>
    </rPh>
    <rPh sb="4" eb="6">
      <t>ロウジン</t>
    </rPh>
    <rPh sb="9" eb="10">
      <t>ビ</t>
    </rPh>
    <rPh sb="10" eb="11">
      <t>サカエ</t>
    </rPh>
    <rPh sb="11" eb="12">
      <t>エン</t>
    </rPh>
    <phoneticPr fontId="6"/>
  </si>
  <si>
    <t>弥彌苑デイサービスセンター</t>
    <rPh sb="0" eb="1">
      <t>ヤ</t>
    </rPh>
    <rPh sb="1" eb="2">
      <t>ビ</t>
    </rPh>
    <rPh sb="2" eb="3">
      <t>エン</t>
    </rPh>
    <phoneticPr fontId="6"/>
  </si>
  <si>
    <t>前期末支払資金残高</t>
    <rPh sb="0" eb="3">
      <t>ゼンキマツ</t>
    </rPh>
    <rPh sb="3" eb="5">
      <t>シハライ</t>
    </rPh>
    <rPh sb="5" eb="7">
      <t>シキン</t>
    </rPh>
    <rPh sb="7" eb="9">
      <t>ザンダカ</t>
    </rPh>
    <phoneticPr fontId="6"/>
  </si>
  <si>
    <t>運営費</t>
    <rPh sb="0" eb="2">
      <t>ウンエイ</t>
    </rPh>
    <rPh sb="2" eb="3">
      <t>ヒ</t>
    </rPh>
    <phoneticPr fontId="6"/>
  </si>
  <si>
    <t>（注）拠点区分資金収支明細書（別紙３（⑩））を作成した拠点においては、本明細書を作成のこと。</t>
    <rPh sb="1" eb="2">
      <t>チュウ</t>
    </rPh>
    <rPh sb="3" eb="5">
      <t>キョテン</t>
    </rPh>
    <rPh sb="5" eb="7">
      <t>クブン</t>
    </rPh>
    <rPh sb="7" eb="9">
      <t>シキン</t>
    </rPh>
    <rPh sb="9" eb="11">
      <t>シュウシ</t>
    </rPh>
    <rPh sb="11" eb="14">
      <t>メイサイショ</t>
    </rPh>
    <rPh sb="15" eb="17">
      <t>ベッシ</t>
    </rPh>
    <rPh sb="23" eb="25">
      <t>サクセイ</t>
    </rPh>
    <rPh sb="27" eb="29">
      <t>キョテン</t>
    </rPh>
    <rPh sb="35" eb="36">
      <t>ホン</t>
    </rPh>
    <rPh sb="36" eb="39">
      <t>メイサイショ</t>
    </rPh>
    <rPh sb="40" eb="42">
      <t>サクセイ</t>
    </rPh>
    <phoneticPr fontId="6"/>
  </si>
  <si>
    <t>　　　繰入金の財源には、措置費収入、保育所運営費収入、前期末支払資金残高等の別を記入すること。</t>
    <rPh sb="12" eb="15">
      <t>ソチヒ</t>
    </rPh>
    <rPh sb="15" eb="17">
      <t>シュウニュウ</t>
    </rPh>
    <rPh sb="18" eb="21">
      <t>ホイクショ</t>
    </rPh>
    <rPh sb="21" eb="24">
      <t>ウンエイヒ</t>
    </rPh>
    <rPh sb="24" eb="26">
      <t>シュウニュウ</t>
    </rPh>
    <phoneticPr fontId="6"/>
  </si>
  <si>
    <t>別紙３(⑭)</t>
    <rPh sb="0" eb="2">
      <t>ベッシ</t>
    </rPh>
    <phoneticPr fontId="6"/>
  </si>
  <si>
    <t>サービス区分間貸付金（借入金）残高明細書</t>
    <rPh sb="4" eb="6">
      <t>クブン</t>
    </rPh>
    <rPh sb="6" eb="7">
      <t>カン</t>
    </rPh>
    <rPh sb="7" eb="10">
      <t>カシツケキン</t>
    </rPh>
    <rPh sb="11" eb="14">
      <t>カリイレキン</t>
    </rPh>
    <rPh sb="15" eb="17">
      <t>ザンダカ</t>
    </rPh>
    <rPh sb="17" eb="20">
      <t>メイサイショ</t>
    </rPh>
    <phoneticPr fontId="6"/>
  </si>
  <si>
    <t>平成    年    月    日現在</t>
    <rPh sb="0" eb="2">
      <t>ヘイセイ</t>
    </rPh>
    <rPh sb="6" eb="7">
      <t>ネン</t>
    </rPh>
    <rPh sb="11" eb="12">
      <t>ガツ</t>
    </rPh>
    <rPh sb="16" eb="17">
      <t>ニチ</t>
    </rPh>
    <rPh sb="17" eb="19">
      <t>ゲンザイ</t>
    </rPh>
    <phoneticPr fontId="6"/>
  </si>
  <si>
    <t>貸付サービス区分名</t>
    <rPh sb="0" eb="2">
      <t>カシツケ</t>
    </rPh>
    <rPh sb="6" eb="8">
      <t>クブン</t>
    </rPh>
    <rPh sb="8" eb="9">
      <t>メイ</t>
    </rPh>
    <phoneticPr fontId="6"/>
  </si>
  <si>
    <t>借入サービス区分名</t>
    <rPh sb="0" eb="2">
      <t>カリイレ</t>
    </rPh>
    <rPh sb="6" eb="8">
      <t>クブン</t>
    </rPh>
    <rPh sb="8" eb="9">
      <t>メイ</t>
    </rPh>
    <phoneticPr fontId="6"/>
  </si>
  <si>
    <t>計算書類に対する注記（彌栄苑Ⅱ拠点区分用）</t>
  </si>
  <si>
    <t>（１）彌栄苑Ⅱ拠点計算書類（第１号の第４様式、第２号の第４様式、第３号の第４様式）</t>
  </si>
  <si>
    <t>　　　　　　土地　八女郡広川町大字新代字長渕1432番14　　　</t>
  </si>
  <si>
    <t>　　　　　　建物　八女郡広川町大字新代字長渕1432番地1、　 　　</t>
  </si>
  <si>
    <t xml:space="preserve">　　　　　　　　　　　　　　 　1432番地12、1432番地14     440,807,107円 </t>
  </si>
  <si>
    <t>　　　　　　　計　　　　　　　　　　　　　　　　　　　　　440,807,107円</t>
  </si>
  <si>
    <t>　　　　　　　計　　　　　　　　　　　　　　　　　　　　　258,540,000円</t>
  </si>
  <si>
    <t>（自）　平成    31年    4月    1日　　（至）　令和    2年    3月    31日</t>
    <rPh sb="31" eb="33">
      <t>レイワ</t>
    </rPh>
    <phoneticPr fontId="6"/>
  </si>
  <si>
    <t>拠点区分　彌栄苑Ⅱ</t>
    <rPh sb="0" eb="2">
      <t>キョテン</t>
    </rPh>
    <rPh sb="2" eb="4">
      <t>クブン</t>
    </rPh>
    <rPh sb="5" eb="6">
      <t>ビ</t>
    </rPh>
    <rPh sb="6" eb="7">
      <t>サカエ</t>
    </rPh>
    <rPh sb="7" eb="8">
      <t>エン</t>
    </rPh>
    <phoneticPr fontId="6"/>
  </si>
  <si>
    <t>計算書類に対する注記（社会福祉法人　多聞福祉会　収益事業拠点区分用）</t>
  </si>
  <si>
    <t>（１）収益事業拠点計算書類（第１号の第４様式、第２号の第４様式、第３号の第４様式）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</si>
</sst>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9" formatCode="#,##0;&quot;△ &quot;#,##0"/>
    <numFmt numFmtId="180" formatCode="#,##0;\△\ #,##0"/>
    <numFmt numFmtId="181" formatCode="[$-411]ggge&quot;年&quot;m&quot;月&quot;d&quot;日&quot;;@"/>
    <numFmt numFmtId="182" formatCode="#,##0_);\(#,##0\)"/>
  </numFmts>
  <fonts count="17" x14ac:knownFonts="1">
    <font>
      <sz val="11"/>
      <color theme="1"/>
      <name val="游ゴシック"/>
      <family val="2"/>
      <charset val="128"/>
      <scheme val="minor"/>
    </font>
    <font>
      <sz val="9"/>
      <color theme="1"/>
      <name val="ＭＳ 明朝"/>
      <family val="1"/>
      <charset val="128"/>
    </font>
    <font>
      <sz val="12"/>
      <color theme="1"/>
      <name val="ＭＳ 明朝"/>
      <family val="1"/>
      <charset val="128"/>
    </font>
    <font>
      <sz val="11"/>
      <color theme="1"/>
      <name val="游ゴシック"/>
      <family val="3"/>
      <charset val="128"/>
      <scheme val="minor"/>
    </font>
    <font>
      <sz val="12"/>
      <color indexed="8"/>
      <name val="ＭＳ ゴシック"/>
      <family val="3"/>
      <charset val="128"/>
    </font>
    <font>
      <sz val="6"/>
      <name val="游ゴシック"/>
      <family val="2"/>
      <charset val="128"/>
      <scheme val="minor"/>
    </font>
    <font>
      <sz val="6"/>
      <name val="ＭＳ Ｐゴシック"/>
      <family val="3"/>
      <charset val="128"/>
    </font>
    <font>
      <sz val="9"/>
      <color indexed="8"/>
      <name val="ＭＳ Ｐゴシック"/>
      <family val="3"/>
      <charset val="128"/>
    </font>
    <font>
      <sz val="9"/>
      <color indexed="8"/>
      <name val="ＭＳ 明朝"/>
      <family val="1"/>
      <charset val="128"/>
    </font>
    <font>
      <sz val="11"/>
      <color indexed="8"/>
      <name val="ＭＳ Ｐゴシック"/>
      <family val="3"/>
      <charset val="128"/>
    </font>
    <font>
      <u/>
      <sz val="12"/>
      <color theme="1"/>
      <name val="ＭＳ 明朝"/>
      <family val="1"/>
      <charset val="128"/>
    </font>
    <font>
      <sz val="11"/>
      <color indexed="8"/>
      <name val="ＭＳ ゴシック"/>
      <family val="3"/>
      <charset val="128"/>
    </font>
    <font>
      <u/>
      <sz val="12"/>
      <color indexed="8"/>
      <name val="ＭＳ ゴシック"/>
      <family val="3"/>
      <charset val="128"/>
    </font>
    <font>
      <sz val="11"/>
      <color indexed="8"/>
      <name val="ＭＳ 明朝"/>
      <family val="1"/>
      <charset val="128"/>
    </font>
    <font>
      <u/>
      <sz val="9"/>
      <color indexed="8"/>
      <name val="ＭＳ 明朝"/>
      <family val="1"/>
      <charset val="128"/>
    </font>
    <font>
      <b/>
      <sz val="9"/>
      <color indexed="81"/>
      <name val="ＭＳ Ｐゴシック"/>
      <family val="3"/>
      <charset val="128"/>
    </font>
    <font>
      <u/>
      <sz val="11"/>
      <color indexed="8"/>
      <name val="ＭＳ ゴシック"/>
      <family val="3"/>
      <charset val="128"/>
    </font>
  </fonts>
  <fills count="2">
    <fill>
      <patternFill patternType="none"/>
    </fill>
    <fill>
      <patternFill patternType="gray125"/>
    </fill>
  </fills>
  <borders count="27">
    <border>
      <left/>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s>
  <cellStyleXfs count="4">
    <xf numFmtId="0" fontId="0" fillId="0" borderId="0">
      <alignment vertical="center"/>
    </xf>
    <xf numFmtId="0" fontId="3" fillId="0" borderId="0"/>
    <xf numFmtId="38" fontId="9" fillId="0" borderId="0" applyFont="0" applyFill="0" applyBorder="0" applyAlignment="0" applyProtection="0">
      <alignment vertical="center"/>
    </xf>
    <xf numFmtId="9" fontId="9" fillId="0" borderId="0" applyFont="0" applyFill="0" applyBorder="0" applyAlignment="0" applyProtection="0">
      <alignment vertical="center"/>
    </xf>
  </cellStyleXfs>
  <cellXfs count="204">
    <xf numFmtId="0" fontId="0" fillId="0" borderId="0" xfId="0">
      <alignment vertical="center"/>
    </xf>
    <xf numFmtId="49" fontId="1" fillId="0" borderId="0" xfId="0" applyNumberFormat="1" applyFont="1">
      <alignment vertical="center"/>
    </xf>
    <xf numFmtId="0" fontId="1" fillId="0" borderId="0" xfId="0" applyNumberFormat="1" applyFont="1">
      <alignment vertical="center"/>
    </xf>
    <xf numFmtId="49" fontId="1" fillId="0" borderId="0" xfId="0" applyNumberFormat="1" applyFont="1" applyAlignment="1">
      <alignment vertical="center"/>
    </xf>
    <xf numFmtId="0" fontId="0" fillId="0" borderId="0" xfId="0" applyAlignment="1">
      <alignment vertical="center"/>
    </xf>
    <xf numFmtId="0" fontId="0" fillId="0" borderId="0" xfId="0" applyAlignment="1">
      <alignment horizontal="center" vertical="center"/>
    </xf>
    <xf numFmtId="49" fontId="2" fillId="0" borderId="0" xfId="0" applyNumberFormat="1" applyFont="1" applyAlignment="1">
      <alignment horizontal="center" vertical="center"/>
    </xf>
    <xf numFmtId="0" fontId="1" fillId="0" borderId="0" xfId="0" applyNumberFormat="1" applyFont="1" applyAlignment="1">
      <alignment horizontal="right" vertical="center"/>
    </xf>
    <xf numFmtId="49" fontId="1" fillId="0" borderId="0" xfId="0" applyNumberFormat="1" applyFont="1" applyAlignment="1">
      <alignment horizontal="left" vertical="center"/>
    </xf>
    <xf numFmtId="0" fontId="0" fillId="0" borderId="0" xfId="0" applyAlignment="1">
      <alignment horizontal="left" vertical="center"/>
    </xf>
    <xf numFmtId="49" fontId="1" fillId="0" borderId="0" xfId="0" applyNumberFormat="1" applyFont="1" applyAlignment="1">
      <alignment horizontal="right" vertical="center"/>
    </xf>
    <xf numFmtId="0" fontId="0" fillId="0" borderId="0" xfId="0" applyAlignment="1">
      <alignment horizontal="right" vertical="center"/>
    </xf>
    <xf numFmtId="0" fontId="1" fillId="0" borderId="0" xfId="0" applyNumberFormat="1" applyFont="1" applyAlignment="1">
      <alignment horizontal="center" vertical="center"/>
    </xf>
    <xf numFmtId="49" fontId="1" fillId="0" borderId="0" xfId="0" applyNumberFormat="1" applyFont="1" applyAlignment="1">
      <alignment horizontal="center" vertical="center" wrapText="1"/>
    </xf>
    <xf numFmtId="0" fontId="1" fillId="0" borderId="0" xfId="0" applyNumberFormat="1" applyFont="1" applyAlignment="1">
      <alignment horizontal="center" vertical="center" wrapText="1"/>
    </xf>
    <xf numFmtId="49" fontId="1" fillId="0" borderId="9" xfId="0"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1" fillId="0" borderId="8" xfId="0" applyNumberFormat="1" applyFont="1" applyBorder="1" applyAlignment="1">
      <alignment horizontal="center" vertical="center" wrapText="1"/>
    </xf>
    <xf numFmtId="0" fontId="1" fillId="0" borderId="0" xfId="0" applyNumberFormat="1" applyFont="1" applyAlignment="1">
      <alignment vertical="center" wrapText="1"/>
    </xf>
    <xf numFmtId="0" fontId="0" fillId="0" borderId="6" xfId="0" applyBorder="1" applyAlignment="1">
      <alignment vertical="center" wrapText="1"/>
    </xf>
    <xf numFmtId="49" fontId="1" fillId="0" borderId="5" xfId="0" applyNumberFormat="1" applyFont="1" applyBorder="1" applyAlignment="1">
      <alignment vertical="center" wrapText="1"/>
    </xf>
    <xf numFmtId="0" fontId="0" fillId="0" borderId="7" xfId="0" applyBorder="1" applyAlignment="1">
      <alignment vertical="center" wrapText="1"/>
    </xf>
    <xf numFmtId="3" fontId="1" fillId="0" borderId="4" xfId="0" applyNumberFormat="1" applyFont="1" applyBorder="1" applyAlignment="1">
      <alignment vertical="center" wrapText="1"/>
    </xf>
    <xf numFmtId="0" fontId="1" fillId="0" borderId="4" xfId="0" applyNumberFormat="1" applyFont="1" applyBorder="1" applyAlignment="1">
      <alignment vertical="center" wrapText="1"/>
    </xf>
    <xf numFmtId="49" fontId="1" fillId="0" borderId="1" xfId="0" applyNumberFormat="1" applyFont="1" applyBorder="1" applyAlignment="1">
      <alignment vertical="center" wrapText="1"/>
    </xf>
    <xf numFmtId="0" fontId="0" fillId="0" borderId="0" xfId="0" applyBorder="1" applyAlignment="1">
      <alignment vertical="center" wrapText="1"/>
    </xf>
    <xf numFmtId="0" fontId="0" fillId="0" borderId="3" xfId="0" applyBorder="1" applyAlignment="1">
      <alignment vertical="center" wrapText="1"/>
    </xf>
    <xf numFmtId="3" fontId="1" fillId="0" borderId="2" xfId="0" applyNumberFormat="1" applyFont="1" applyBorder="1" applyAlignment="1">
      <alignment vertical="center" wrapText="1"/>
    </xf>
    <xf numFmtId="0" fontId="1" fillId="0" borderId="2" xfId="0" applyNumberFormat="1" applyFont="1" applyBorder="1" applyAlignment="1">
      <alignment vertical="center" wrapText="1"/>
    </xf>
    <xf numFmtId="3" fontId="1" fillId="0" borderId="8" xfId="0" applyNumberFormat="1" applyFont="1" applyBorder="1" applyAlignment="1">
      <alignment vertical="center" wrapText="1"/>
    </xf>
    <xf numFmtId="0" fontId="1" fillId="0" borderId="8" xfId="0" applyNumberFormat="1" applyFont="1" applyBorder="1" applyAlignment="1">
      <alignment vertical="center" wrapText="1"/>
    </xf>
    <xf numFmtId="49" fontId="1" fillId="0" borderId="0" xfId="0" applyNumberFormat="1" applyFont="1" applyAlignment="1">
      <alignment horizontal="left" vertical="center" wrapText="1"/>
    </xf>
    <xf numFmtId="0" fontId="0" fillId="0" borderId="0" xfId="0" applyAlignment="1">
      <alignment horizontal="left" vertical="center" wrapText="1"/>
    </xf>
    <xf numFmtId="0" fontId="4" fillId="0" borderId="0" xfId="1" applyFont="1" applyAlignment="1">
      <alignment vertical="center"/>
    </xf>
    <xf numFmtId="0" fontId="7" fillId="0" borderId="0" xfId="1" applyFont="1"/>
    <xf numFmtId="0" fontId="8" fillId="0" borderId="0" xfId="1" applyFont="1" applyAlignment="1">
      <alignment horizontal="left" vertical="center"/>
    </xf>
    <xf numFmtId="0" fontId="8" fillId="0" borderId="0" xfId="1" applyFont="1"/>
    <xf numFmtId="0" fontId="8" fillId="0" borderId="0" xfId="1" applyFont="1" applyAlignment="1">
      <alignment horizontal="right"/>
    </xf>
    <xf numFmtId="0" fontId="8" fillId="0" borderId="8" xfId="1" applyFont="1" applyBorder="1" applyAlignment="1">
      <alignment horizontal="center" vertical="center"/>
    </xf>
    <xf numFmtId="0" fontId="8" fillId="0" borderId="8" xfId="1" applyFont="1" applyBorder="1" applyAlignment="1">
      <alignment horizontal="center" vertical="center" wrapText="1"/>
    </xf>
    <xf numFmtId="0" fontId="8" fillId="0" borderId="8" xfId="1" applyFont="1" applyBorder="1" applyAlignment="1">
      <alignment horizontal="left" vertical="center"/>
    </xf>
    <xf numFmtId="179" fontId="8" fillId="0" borderId="8" xfId="2" applyNumberFormat="1" applyFont="1" applyBorder="1" applyAlignment="1">
      <alignment horizontal="right" vertical="center"/>
    </xf>
    <xf numFmtId="0" fontId="8" fillId="0" borderId="0" xfId="1" applyFont="1" applyAlignment="1">
      <alignment vertical="center"/>
    </xf>
    <xf numFmtId="0" fontId="1" fillId="0" borderId="0" xfId="0" applyNumberFormat="1" applyFont="1" applyAlignment="1">
      <alignment horizontal="left" vertical="center"/>
    </xf>
    <xf numFmtId="0" fontId="1" fillId="0" borderId="0" xfId="0" applyNumberFormat="1" applyFont="1" applyAlignment="1">
      <alignment horizontal="center" vertical="center"/>
    </xf>
    <xf numFmtId="0" fontId="10" fillId="0" borderId="0" xfId="0" applyNumberFormat="1" applyFont="1" applyAlignment="1">
      <alignment horizontal="center" vertical="center"/>
    </xf>
    <xf numFmtId="0" fontId="1" fillId="0" borderId="8" xfId="0" applyNumberFormat="1" applyFont="1" applyBorder="1" applyAlignment="1">
      <alignment horizontal="center" vertical="center"/>
    </xf>
    <xf numFmtId="0" fontId="1" fillId="0" borderId="8" xfId="0" applyNumberFormat="1" applyFont="1" applyBorder="1" applyAlignment="1">
      <alignment horizontal="left" vertical="center"/>
    </xf>
    <xf numFmtId="0" fontId="0" fillId="0" borderId="8" xfId="0" applyBorder="1" applyAlignment="1">
      <alignment vertical="center"/>
    </xf>
    <xf numFmtId="0" fontId="1" fillId="0" borderId="2" xfId="0" applyNumberFormat="1" applyFont="1" applyBorder="1" applyAlignment="1">
      <alignment horizontal="left" vertical="center"/>
    </xf>
    <xf numFmtId="180" fontId="1" fillId="0" borderId="2" xfId="0" applyNumberFormat="1" applyFont="1" applyBorder="1" applyAlignment="1">
      <alignment horizontal="right" vertical="center"/>
    </xf>
    <xf numFmtId="49" fontId="1" fillId="0" borderId="2" xfId="0" applyNumberFormat="1" applyFont="1" applyBorder="1" applyAlignment="1">
      <alignment horizontal="left" vertical="center"/>
    </xf>
    <xf numFmtId="49" fontId="1" fillId="0" borderId="2" xfId="0" applyNumberFormat="1" applyFont="1" applyBorder="1" applyAlignment="1">
      <alignment horizontal="left" vertical="center" wrapText="1"/>
    </xf>
    <xf numFmtId="180" fontId="1" fillId="0" borderId="2" xfId="0" applyNumberFormat="1" applyFont="1" applyBorder="1" applyAlignment="1">
      <alignment horizontal="left" vertical="center"/>
    </xf>
    <xf numFmtId="0" fontId="1" fillId="0" borderId="8" xfId="0" applyNumberFormat="1" applyFont="1" applyBorder="1" applyAlignment="1">
      <alignment horizontal="center" vertical="center"/>
    </xf>
    <xf numFmtId="0" fontId="0" fillId="0" borderId="8" xfId="0" applyBorder="1" applyAlignment="1">
      <alignment horizontal="center" vertical="center"/>
    </xf>
    <xf numFmtId="180" fontId="1" fillId="0" borderId="8" xfId="0" applyNumberFormat="1" applyFont="1" applyBorder="1" applyAlignment="1">
      <alignment horizontal="right" vertical="center"/>
    </xf>
    <xf numFmtId="0" fontId="1" fillId="0" borderId="4" xfId="0" applyNumberFormat="1" applyFont="1" applyBorder="1" applyAlignment="1">
      <alignment horizontal="center" vertical="center"/>
    </xf>
    <xf numFmtId="0" fontId="0" fillId="0" borderId="4" xfId="0" applyBorder="1" applyAlignment="1">
      <alignment horizontal="center" vertical="center"/>
    </xf>
    <xf numFmtId="180" fontId="1" fillId="0" borderId="4" xfId="0" applyNumberFormat="1" applyFont="1" applyBorder="1" applyAlignment="1">
      <alignment horizontal="right" vertical="center"/>
    </xf>
    <xf numFmtId="0" fontId="1" fillId="0" borderId="12" xfId="0" applyNumberFormat="1" applyFont="1" applyBorder="1" applyAlignment="1">
      <alignment horizontal="center" vertical="center"/>
    </xf>
    <xf numFmtId="0" fontId="0" fillId="0" borderId="12" xfId="0" applyBorder="1" applyAlignment="1">
      <alignment horizontal="center" vertical="center"/>
    </xf>
    <xf numFmtId="180" fontId="1" fillId="0" borderId="12" xfId="0" applyNumberFormat="1" applyFont="1" applyBorder="1" applyAlignment="1">
      <alignment horizontal="right" vertical="center"/>
    </xf>
    <xf numFmtId="0" fontId="1" fillId="0" borderId="13" xfId="0" applyNumberFormat="1" applyFont="1" applyBorder="1" applyAlignment="1">
      <alignment horizontal="left" vertical="center"/>
    </xf>
    <xf numFmtId="0" fontId="0" fillId="0" borderId="14" xfId="0" applyBorder="1" applyAlignment="1">
      <alignment horizontal="left" vertical="center"/>
    </xf>
    <xf numFmtId="0" fontId="11" fillId="0" borderId="0" xfId="1" applyFont="1"/>
    <xf numFmtId="0" fontId="11" fillId="0" borderId="0" xfId="1" applyFont="1" applyAlignment="1">
      <alignment horizontal="right"/>
    </xf>
    <xf numFmtId="0" fontId="12" fillId="0" borderId="0" xfId="1" applyFont="1" applyAlignment="1">
      <alignment horizontal="center"/>
    </xf>
    <xf numFmtId="0" fontId="12" fillId="0" borderId="0" xfId="1" applyFont="1"/>
    <xf numFmtId="0" fontId="13" fillId="0" borderId="0" xfId="1" applyFont="1"/>
    <xf numFmtId="0" fontId="8" fillId="0" borderId="0" xfId="1" applyFont="1" applyAlignment="1">
      <alignment horizontal="center"/>
    </xf>
    <xf numFmtId="0" fontId="14" fillId="0" borderId="0" xfId="1" applyFont="1"/>
    <xf numFmtId="0" fontId="8" fillId="0" borderId="8" xfId="1" applyFont="1" applyBorder="1" applyAlignment="1">
      <alignment horizontal="center" vertical="center" textRotation="255"/>
    </xf>
    <xf numFmtId="0" fontId="8" fillId="0" borderId="5" xfId="1" applyFont="1" applyBorder="1" applyAlignment="1">
      <alignment horizontal="center" vertical="center" wrapText="1"/>
    </xf>
    <xf numFmtId="0" fontId="8" fillId="0" borderId="6" xfId="1" applyFont="1" applyBorder="1" applyAlignment="1">
      <alignment horizontal="center" vertical="center" wrapText="1"/>
    </xf>
    <xf numFmtId="0" fontId="8" fillId="0" borderId="7" xfId="1" applyFont="1" applyBorder="1" applyAlignment="1">
      <alignment horizontal="center" vertical="center" wrapText="1"/>
    </xf>
    <xf numFmtId="0" fontId="8" fillId="0" borderId="15" xfId="1" applyFont="1" applyBorder="1" applyAlignment="1">
      <alignment horizontal="center" vertical="center" wrapText="1"/>
    </xf>
    <xf numFmtId="0" fontId="8" fillId="0" borderId="16" xfId="1" applyFont="1" applyBorder="1" applyAlignment="1">
      <alignment horizontal="center" vertical="center" wrapText="1"/>
    </xf>
    <xf numFmtId="0" fontId="8" fillId="0" borderId="17" xfId="1" applyFont="1" applyBorder="1" applyAlignment="1">
      <alignment horizontal="center" vertical="center" wrapText="1"/>
    </xf>
    <xf numFmtId="0" fontId="8" fillId="0" borderId="8" xfId="1" applyFont="1" applyBorder="1" applyAlignment="1">
      <alignment horizontal="center" vertical="center"/>
    </xf>
    <xf numFmtId="0" fontId="8" fillId="0" borderId="4" xfId="1" applyFont="1" applyBorder="1" applyAlignment="1">
      <alignment horizontal="left" vertical="center" wrapText="1"/>
    </xf>
    <xf numFmtId="179" fontId="8" fillId="0" borderId="4" xfId="2" applyNumberFormat="1" applyFont="1" applyFill="1" applyBorder="1" applyAlignment="1">
      <alignment horizontal="right" vertical="center"/>
    </xf>
    <xf numFmtId="38" fontId="8" fillId="0" borderId="5" xfId="2" applyFont="1" applyFill="1" applyBorder="1" applyAlignment="1">
      <alignment horizontal="right" vertical="center"/>
    </xf>
    <xf numFmtId="179" fontId="8" fillId="0" borderId="6" xfId="2" applyNumberFormat="1" applyFont="1" applyFill="1" applyBorder="1" applyAlignment="1">
      <alignment vertical="center"/>
    </xf>
    <xf numFmtId="38" fontId="8" fillId="0" borderId="7" xfId="1" applyNumberFormat="1" applyFont="1" applyBorder="1" applyAlignment="1">
      <alignment vertical="center"/>
    </xf>
    <xf numFmtId="10" fontId="8" fillId="0" borderId="4" xfId="3" applyNumberFormat="1" applyFont="1" applyFill="1" applyBorder="1" applyAlignment="1">
      <alignment horizontal="right" vertical="center"/>
    </xf>
    <xf numFmtId="181" fontId="8" fillId="0" borderId="4" xfId="2" applyNumberFormat="1" applyFont="1" applyFill="1" applyBorder="1" applyAlignment="1">
      <alignment horizontal="left" vertical="center"/>
    </xf>
    <xf numFmtId="0" fontId="8" fillId="0" borderId="4" xfId="1" applyFont="1" applyBorder="1" applyAlignment="1">
      <alignment horizontal="left" vertical="center"/>
    </xf>
    <xf numFmtId="0" fontId="8" fillId="0" borderId="18" xfId="1" applyFont="1" applyBorder="1" applyAlignment="1">
      <alignment horizontal="left" vertical="center" wrapText="1"/>
    </xf>
    <xf numFmtId="179" fontId="8" fillId="0" borderId="18" xfId="2" applyNumberFormat="1" applyFont="1" applyFill="1" applyBorder="1" applyAlignment="1">
      <alignment horizontal="right" vertical="center"/>
    </xf>
    <xf numFmtId="38" fontId="8" fillId="0" borderId="15" xfId="2" applyFont="1" applyFill="1" applyBorder="1" applyAlignment="1">
      <alignment horizontal="right" vertical="center"/>
    </xf>
    <xf numFmtId="179" fontId="8" fillId="0" borderId="16" xfId="2" applyNumberFormat="1" applyFont="1" applyFill="1" applyBorder="1" applyAlignment="1">
      <alignment vertical="center"/>
    </xf>
    <xf numFmtId="182" fontId="8" fillId="0" borderId="17" xfId="1" applyNumberFormat="1" applyFont="1" applyBorder="1" applyAlignment="1">
      <alignment vertical="center"/>
    </xf>
    <xf numFmtId="10" fontId="8" fillId="0" borderId="18" xfId="3" applyNumberFormat="1" applyFont="1" applyFill="1" applyBorder="1" applyAlignment="1">
      <alignment horizontal="right" vertical="center"/>
    </xf>
    <xf numFmtId="181" fontId="8" fillId="0" borderId="18" xfId="2" applyNumberFormat="1" applyFont="1" applyFill="1" applyBorder="1" applyAlignment="1">
      <alignment horizontal="left" vertical="center"/>
    </xf>
    <xf numFmtId="0" fontId="8" fillId="0" borderId="18" xfId="1" applyFont="1" applyBorder="1" applyAlignment="1">
      <alignment horizontal="left" vertical="center"/>
    </xf>
    <xf numFmtId="0" fontId="8" fillId="0" borderId="5" xfId="1" applyFont="1" applyBorder="1" applyAlignment="1">
      <alignment horizontal="center" vertical="center"/>
    </xf>
    <xf numFmtId="0" fontId="8" fillId="0" borderId="7" xfId="1" applyFont="1" applyBorder="1" applyAlignment="1">
      <alignment horizontal="center" vertical="center"/>
    </xf>
    <xf numFmtId="179" fontId="8" fillId="0" borderId="4" xfId="1" applyNumberFormat="1" applyFont="1" applyBorder="1" applyAlignment="1">
      <alignment horizontal="right" vertical="center"/>
    </xf>
    <xf numFmtId="38" fontId="8" fillId="0" borderId="5" xfId="1" applyNumberFormat="1" applyFont="1" applyBorder="1" applyAlignment="1">
      <alignment horizontal="right" vertical="center"/>
    </xf>
    <xf numFmtId="0" fontId="8" fillId="0" borderId="15" xfId="1" applyFont="1" applyBorder="1" applyAlignment="1">
      <alignment horizontal="center" vertical="center"/>
    </xf>
    <xf numFmtId="0" fontId="8" fillId="0" borderId="17" xfId="1" applyFont="1" applyBorder="1" applyAlignment="1">
      <alignment horizontal="center" vertical="center"/>
    </xf>
    <xf numFmtId="179" fontId="8" fillId="0" borderId="18" xfId="1" applyNumberFormat="1" applyFont="1" applyBorder="1" applyAlignment="1">
      <alignment horizontal="right" vertical="center"/>
    </xf>
    <xf numFmtId="179" fontId="8" fillId="0" borderId="6" xfId="2" applyNumberFormat="1" applyFont="1" applyFill="1" applyBorder="1" applyAlignment="1">
      <alignment horizontal="right" vertical="center"/>
    </xf>
    <xf numFmtId="179" fontId="8" fillId="0" borderId="16" xfId="2" applyNumberFormat="1" applyFont="1" applyFill="1" applyBorder="1" applyAlignment="1">
      <alignment horizontal="right" vertical="center"/>
    </xf>
    <xf numFmtId="0" fontId="3" fillId="0" borderId="0" xfId="1"/>
    <xf numFmtId="0" fontId="16" fillId="0" borderId="0" xfId="1" applyFont="1"/>
    <xf numFmtId="0" fontId="8" fillId="0" borderId="0" xfId="1" applyFont="1" applyAlignment="1">
      <alignment horizontal="center" vertical="center"/>
    </xf>
    <xf numFmtId="0" fontId="8" fillId="0" borderId="8" xfId="1" applyFont="1" applyBorder="1"/>
    <xf numFmtId="0" fontId="8" fillId="0" borderId="4" xfId="1" applyFont="1" applyBorder="1" applyAlignment="1">
      <alignment horizontal="center" vertical="center" textRotation="255"/>
    </xf>
    <xf numFmtId="179" fontId="8" fillId="0" borderId="8" xfId="1" applyNumberFormat="1" applyFont="1" applyBorder="1" applyAlignment="1">
      <alignment horizontal="right" vertical="center" indent="1"/>
    </xf>
    <xf numFmtId="179" fontId="8" fillId="0" borderId="8" xfId="1" applyNumberFormat="1" applyFont="1" applyBorder="1" applyAlignment="1">
      <alignment vertical="center"/>
    </xf>
    <xf numFmtId="0" fontId="8" fillId="0" borderId="2" xfId="1" applyFont="1" applyBorder="1" applyAlignment="1">
      <alignment horizontal="center" vertical="center" textRotation="255"/>
    </xf>
    <xf numFmtId="0" fontId="8" fillId="0" borderId="18" xfId="1" applyFont="1" applyBorder="1" applyAlignment="1">
      <alignment horizontal="center" vertical="center" textRotation="255"/>
    </xf>
    <xf numFmtId="0" fontId="8" fillId="0" borderId="9" xfId="1" applyFont="1" applyBorder="1" applyAlignment="1">
      <alignment horizontal="center" vertical="center"/>
    </xf>
    <xf numFmtId="0" fontId="8" fillId="0" borderId="11" xfId="1" applyFont="1" applyBorder="1" applyAlignment="1">
      <alignment horizontal="center" vertical="center"/>
    </xf>
    <xf numFmtId="179" fontId="8" fillId="0" borderId="8" xfId="1" applyNumberFormat="1" applyFont="1" applyBorder="1" applyAlignment="1">
      <alignment horizontal="right" vertical="center"/>
    </xf>
    <xf numFmtId="0" fontId="7" fillId="0" borderId="0" xfId="1" applyFont="1" applyAlignment="1">
      <alignment vertical="center"/>
    </xf>
    <xf numFmtId="0" fontId="8" fillId="0" borderId="4" xfId="1" applyFont="1" applyBorder="1" applyAlignment="1">
      <alignment horizontal="center" vertical="center"/>
    </xf>
    <xf numFmtId="0" fontId="8" fillId="0" borderId="18" xfId="1" applyFont="1" applyBorder="1" applyAlignment="1">
      <alignment horizontal="center" vertical="center"/>
    </xf>
    <xf numFmtId="0" fontId="8" fillId="0" borderId="18" xfId="1" applyFont="1" applyBorder="1" applyAlignment="1">
      <alignment horizontal="center" vertical="center"/>
    </xf>
    <xf numFmtId="179" fontId="8" fillId="0" borderId="8" xfId="1" applyNumberFormat="1" applyFont="1" applyBorder="1" applyAlignment="1">
      <alignment horizontal="left" vertical="center"/>
    </xf>
    <xf numFmtId="179" fontId="8" fillId="0" borderId="9" xfId="1" applyNumberFormat="1" applyFont="1" applyBorder="1" applyAlignment="1">
      <alignment horizontal="left" vertical="center"/>
    </xf>
    <xf numFmtId="179" fontId="8" fillId="0" borderId="11" xfId="1" applyNumberFormat="1" applyFont="1" applyBorder="1" applyAlignment="1">
      <alignment horizontal="left" vertical="center"/>
    </xf>
    <xf numFmtId="179" fontId="8" fillId="0" borderId="0" xfId="1" applyNumberFormat="1" applyFont="1" applyAlignment="1">
      <alignment vertical="center"/>
    </xf>
    <xf numFmtId="179" fontId="8" fillId="0" borderId="0" xfId="1" applyNumberFormat="1" applyFont="1" applyAlignment="1">
      <alignment horizontal="center" vertical="center"/>
    </xf>
    <xf numFmtId="0" fontId="8" fillId="0" borderId="9" xfId="1" applyFont="1" applyBorder="1" applyAlignment="1">
      <alignment vertical="center"/>
    </xf>
    <xf numFmtId="0" fontId="8" fillId="0" borderId="11" xfId="1" applyFont="1" applyBorder="1" applyAlignment="1">
      <alignment horizontal="center" vertical="center"/>
    </xf>
    <xf numFmtId="0" fontId="8" fillId="0" borderId="8" xfId="1" applyFont="1" applyBorder="1" applyAlignment="1">
      <alignment horizontal="center" vertical="center" wrapText="1"/>
    </xf>
    <xf numFmtId="0" fontId="8" fillId="0" borderId="19" xfId="1" applyFont="1" applyBorder="1" applyAlignment="1">
      <alignment horizontal="center" vertical="center" textRotation="255"/>
    </xf>
    <xf numFmtId="0" fontId="8" fillId="0" borderId="20" xfId="1" applyFont="1" applyBorder="1" applyAlignment="1">
      <alignment horizontal="center" vertical="center"/>
    </xf>
    <xf numFmtId="0" fontId="8" fillId="0" borderId="20" xfId="1" applyFont="1" applyBorder="1" applyAlignment="1">
      <alignment horizontal="left" vertical="center"/>
    </xf>
    <xf numFmtId="179" fontId="8" fillId="0" borderId="20" xfId="1" applyNumberFormat="1" applyFont="1" applyBorder="1" applyAlignment="1">
      <alignment vertical="center"/>
    </xf>
    <xf numFmtId="179" fontId="8" fillId="0" borderId="21" xfId="1" applyNumberFormat="1" applyFont="1" applyBorder="1" applyAlignment="1">
      <alignment horizontal="left" vertical="center"/>
    </xf>
    <xf numFmtId="179" fontId="8" fillId="0" borderId="22" xfId="1" applyNumberFormat="1" applyFont="1" applyBorder="1" applyAlignment="1">
      <alignment horizontal="left" vertical="center"/>
    </xf>
    <xf numFmtId="0" fontId="8" fillId="0" borderId="18" xfId="1" applyFont="1" applyBorder="1" applyAlignment="1">
      <alignment horizontal="left" vertical="center"/>
    </xf>
    <xf numFmtId="179" fontId="8" fillId="0" borderId="18" xfId="1" applyNumberFormat="1" applyFont="1" applyBorder="1" applyAlignment="1">
      <alignment vertical="center"/>
    </xf>
    <xf numFmtId="179" fontId="8" fillId="0" borderId="15" xfId="1" applyNumberFormat="1" applyFont="1" applyBorder="1" applyAlignment="1">
      <alignment horizontal="left" vertical="center"/>
    </xf>
    <xf numFmtId="179" fontId="8" fillId="0" borderId="17" xfId="1" applyNumberFormat="1" applyFont="1" applyBorder="1" applyAlignment="1">
      <alignment horizontal="left" vertical="center"/>
    </xf>
    <xf numFmtId="0" fontId="8" fillId="0" borderId="5" xfId="1" applyFont="1" applyBorder="1" applyAlignment="1">
      <alignment horizontal="left" vertical="center"/>
    </xf>
    <xf numFmtId="0" fontId="8" fillId="0" borderId="7" xfId="1" applyFont="1" applyBorder="1" applyAlignment="1">
      <alignment horizontal="left" vertical="center"/>
    </xf>
    <xf numFmtId="0" fontId="8" fillId="0" borderId="2" xfId="1" applyFont="1" applyBorder="1" applyAlignment="1">
      <alignment horizontal="center" vertical="center"/>
    </xf>
    <xf numFmtId="0" fontId="8" fillId="0" borderId="8" xfId="1" applyFont="1" applyBorder="1" applyAlignment="1">
      <alignment vertical="center"/>
    </xf>
    <xf numFmtId="0" fontId="8" fillId="0" borderId="4" xfId="1" applyFont="1" applyBorder="1" applyAlignment="1">
      <alignment vertical="center"/>
    </xf>
    <xf numFmtId="179" fontId="8" fillId="0" borderId="4" xfId="1" applyNumberFormat="1" applyFont="1" applyBorder="1" applyAlignment="1">
      <alignment vertical="center"/>
    </xf>
    <xf numFmtId="0" fontId="8" fillId="0" borderId="2" xfId="1" applyFont="1" applyBorder="1" applyAlignment="1">
      <alignment vertical="center"/>
    </xf>
    <xf numFmtId="179" fontId="8" fillId="0" borderId="2" xfId="1" applyNumberFormat="1" applyFont="1" applyBorder="1" applyAlignment="1">
      <alignment vertical="center"/>
    </xf>
    <xf numFmtId="0" fontId="8" fillId="0" borderId="18" xfId="1" applyFont="1" applyBorder="1" applyAlignment="1">
      <alignment vertical="center"/>
    </xf>
    <xf numFmtId="0" fontId="8" fillId="0" borderId="10" xfId="1" applyFont="1" applyBorder="1" applyAlignment="1">
      <alignment horizontal="center" vertical="center"/>
    </xf>
    <xf numFmtId="0" fontId="8" fillId="0" borderId="1" xfId="1" applyFont="1" applyBorder="1" applyAlignment="1">
      <alignment horizontal="center" vertical="center"/>
    </xf>
    <xf numFmtId="0" fontId="8" fillId="0" borderId="3" xfId="1" applyFont="1" applyBorder="1" applyAlignment="1">
      <alignment horizontal="center" vertical="center"/>
    </xf>
    <xf numFmtId="0" fontId="8" fillId="0" borderId="4" xfId="1" applyFont="1" applyBorder="1" applyAlignment="1">
      <alignment horizontal="center" vertical="center" wrapText="1"/>
    </xf>
    <xf numFmtId="0" fontId="8" fillId="0" borderId="4" xfId="1" applyFont="1" applyBorder="1" applyAlignment="1">
      <alignment horizontal="center"/>
    </xf>
    <xf numFmtId="0" fontId="8" fillId="0" borderId="18" xfId="1" applyFont="1" applyBorder="1" applyAlignment="1">
      <alignment horizontal="center"/>
    </xf>
    <xf numFmtId="179" fontId="8" fillId="0" borderId="23" xfId="1" applyNumberFormat="1" applyFont="1" applyBorder="1" applyAlignment="1">
      <alignment vertical="center"/>
    </xf>
    <xf numFmtId="0" fontId="8" fillId="0" borderId="4" xfId="1" applyFont="1" applyBorder="1" applyAlignment="1">
      <alignment horizontal="left" vertical="center"/>
    </xf>
    <xf numFmtId="0" fontId="8" fillId="0" borderId="2" xfId="1" applyFont="1" applyBorder="1" applyAlignment="1">
      <alignment horizontal="left" vertical="center"/>
    </xf>
    <xf numFmtId="0" fontId="8" fillId="0" borderId="9" xfId="1" applyFont="1" applyBorder="1" applyAlignment="1">
      <alignment horizontal="center" vertical="center"/>
    </xf>
    <xf numFmtId="0" fontId="8" fillId="0" borderId="4" xfId="1" applyFont="1" applyBorder="1" applyAlignment="1">
      <alignment horizontal="left" vertical="center" wrapText="1"/>
    </xf>
    <xf numFmtId="179" fontId="8" fillId="0" borderId="13" xfId="1" applyNumberFormat="1" applyFont="1" applyBorder="1" applyAlignment="1">
      <alignment horizontal="center" vertical="center"/>
    </xf>
    <xf numFmtId="0" fontId="8" fillId="0" borderId="2" xfId="1" applyFont="1" applyBorder="1" applyAlignment="1">
      <alignment horizontal="left" vertical="center" wrapText="1"/>
    </xf>
    <xf numFmtId="179" fontId="8" fillId="0" borderId="14" xfId="1" applyNumberFormat="1" applyFont="1" applyBorder="1" applyAlignment="1">
      <alignment horizontal="center" vertical="center"/>
    </xf>
    <xf numFmtId="179" fontId="8" fillId="0" borderId="24" xfId="1" applyNumberFormat="1" applyFont="1" applyBorder="1" applyAlignment="1">
      <alignment horizontal="center" vertical="center"/>
    </xf>
    <xf numFmtId="0" fontId="8" fillId="0" borderId="23" xfId="1" applyFont="1" applyBorder="1" applyAlignment="1">
      <alignment horizontal="right" vertical="center"/>
    </xf>
    <xf numFmtId="0" fontId="8" fillId="0" borderId="5" xfId="1" applyFont="1" applyBorder="1" applyAlignment="1">
      <alignment horizontal="left" vertical="center" wrapText="1"/>
    </xf>
    <xf numFmtId="0" fontId="8" fillId="0" borderId="1" xfId="1" applyFont="1" applyBorder="1" applyAlignment="1">
      <alignment horizontal="left" vertical="center"/>
    </xf>
    <xf numFmtId="0" fontId="8" fillId="0" borderId="3" xfId="1" applyFont="1" applyBorder="1" applyAlignment="1">
      <alignment horizontal="left" vertical="center"/>
    </xf>
    <xf numFmtId="0" fontId="8" fillId="0" borderId="2" xfId="1" applyFont="1" applyBorder="1" applyAlignment="1">
      <alignment horizontal="center" vertical="top"/>
    </xf>
    <xf numFmtId="0" fontId="8" fillId="0" borderId="2" xfId="1" applyFont="1" applyBorder="1" applyAlignment="1">
      <alignment horizontal="center" vertical="center" wrapText="1"/>
    </xf>
    <xf numFmtId="0" fontId="8" fillId="0" borderId="18" xfId="1" applyFont="1" applyBorder="1" applyAlignment="1">
      <alignment horizontal="center" vertical="center" wrapText="1"/>
    </xf>
    <xf numFmtId="0" fontId="8" fillId="0" borderId="18" xfId="1" applyFont="1" applyBorder="1" applyAlignment="1">
      <alignment horizontal="center" vertical="top"/>
    </xf>
    <xf numFmtId="0" fontId="8" fillId="0" borderId="9" xfId="1" applyFont="1" applyBorder="1" applyAlignment="1">
      <alignment horizontal="left" vertical="center"/>
    </xf>
    <xf numFmtId="0" fontId="8" fillId="0" borderId="11" xfId="1" applyFont="1" applyBorder="1" applyAlignment="1">
      <alignment horizontal="left" vertical="center"/>
    </xf>
    <xf numFmtId="179" fontId="8" fillId="0" borderId="8" xfId="2" applyNumberFormat="1" applyFont="1" applyFill="1" applyBorder="1" applyAlignment="1">
      <alignment vertical="center"/>
    </xf>
    <xf numFmtId="0" fontId="8" fillId="0" borderId="8" xfId="1" applyFont="1" applyBorder="1" applyAlignment="1">
      <alignment horizontal="left" vertical="center"/>
    </xf>
    <xf numFmtId="0" fontId="8" fillId="0" borderId="8" xfId="1" applyFont="1" applyBorder="1" applyAlignment="1">
      <alignment horizontal="center" vertical="center" shrinkToFit="1"/>
    </xf>
    <xf numFmtId="179" fontId="8" fillId="0" borderId="4" xfId="2" applyNumberFormat="1" applyFont="1" applyFill="1" applyBorder="1" applyAlignment="1">
      <alignment vertical="center"/>
    </xf>
    <xf numFmtId="0" fontId="8" fillId="0" borderId="25" xfId="1" applyFont="1" applyBorder="1" applyAlignment="1">
      <alignment horizontal="center" vertical="center"/>
    </xf>
    <xf numFmtId="179" fontId="8" fillId="0" borderId="25" xfId="2" applyNumberFormat="1" applyFont="1" applyFill="1" applyBorder="1" applyAlignment="1">
      <alignment horizontal="right" vertical="center"/>
    </xf>
    <xf numFmtId="179" fontId="8" fillId="0" borderId="26" xfId="2" applyNumberFormat="1" applyFont="1" applyFill="1" applyBorder="1" applyAlignment="1">
      <alignment horizontal="right" vertical="center"/>
    </xf>
    <xf numFmtId="0" fontId="8" fillId="0" borderId="25" xfId="1" applyFont="1" applyBorder="1" applyAlignment="1">
      <alignment vertical="center"/>
    </xf>
    <xf numFmtId="0" fontId="8" fillId="0" borderId="23" xfId="1" applyFont="1" applyBorder="1" applyAlignment="1">
      <alignment vertical="center"/>
    </xf>
    <xf numFmtId="0" fontId="8" fillId="0" borderId="6" xfId="1" applyFont="1" applyBorder="1" applyAlignment="1">
      <alignment horizontal="center" vertical="center"/>
    </xf>
    <xf numFmtId="0" fontId="8" fillId="0" borderId="16" xfId="1" applyFont="1" applyBorder="1" applyAlignment="1">
      <alignment horizontal="center" vertical="center"/>
    </xf>
    <xf numFmtId="179" fontId="8" fillId="0" borderId="5" xfId="2" applyNumberFormat="1" applyFont="1" applyFill="1" applyBorder="1" applyAlignment="1">
      <alignment horizontal="center" vertical="center"/>
    </xf>
    <xf numFmtId="179" fontId="8" fillId="0" borderId="6" xfId="2" applyNumberFormat="1" applyFont="1" applyFill="1" applyBorder="1" applyAlignment="1">
      <alignment horizontal="right" vertical="center"/>
    </xf>
    <xf numFmtId="38" fontId="8" fillId="0" borderId="7" xfId="2" applyFont="1" applyFill="1" applyBorder="1" applyAlignment="1">
      <alignment horizontal="right" vertical="center"/>
    </xf>
    <xf numFmtId="38" fontId="8" fillId="0" borderId="4" xfId="2" applyFont="1" applyFill="1" applyBorder="1" applyAlignment="1">
      <alignment horizontal="left" vertical="center" wrapText="1"/>
    </xf>
    <xf numFmtId="179" fontId="8" fillId="0" borderId="15" xfId="2" applyNumberFormat="1" applyFont="1" applyFill="1" applyBorder="1" applyAlignment="1">
      <alignment horizontal="center" vertical="center"/>
    </xf>
    <xf numFmtId="179" fontId="8" fillId="0" borderId="16" xfId="2" applyNumberFormat="1" applyFont="1" applyFill="1" applyBorder="1" applyAlignment="1">
      <alignment horizontal="right" vertical="center"/>
    </xf>
    <xf numFmtId="38" fontId="8" fillId="0" borderId="17" xfId="2" applyFont="1" applyFill="1" applyBorder="1" applyAlignment="1">
      <alignment horizontal="right" vertical="center"/>
    </xf>
    <xf numFmtId="38" fontId="8" fillId="0" borderId="18" xfId="2" applyFont="1" applyFill="1" applyBorder="1" applyAlignment="1">
      <alignment horizontal="left" vertical="center" wrapText="1"/>
    </xf>
    <xf numFmtId="0" fontId="8" fillId="0" borderId="6" xfId="1" applyFont="1" applyBorder="1" applyAlignment="1">
      <alignment horizontal="center" vertical="center"/>
    </xf>
    <xf numFmtId="179" fontId="8" fillId="0" borderId="4" xfId="2" applyNumberFormat="1" applyFont="1" applyFill="1" applyBorder="1" applyAlignment="1">
      <alignment horizontal="right" vertical="center"/>
    </xf>
    <xf numFmtId="38" fontId="8" fillId="0" borderId="4" xfId="2" applyFont="1" applyFill="1" applyBorder="1" applyAlignment="1">
      <alignment horizontal="left" vertical="center" wrapText="1"/>
    </xf>
    <xf numFmtId="179" fontId="8" fillId="0" borderId="8" xfId="2" applyNumberFormat="1" applyFont="1" applyFill="1" applyBorder="1" applyAlignment="1">
      <alignment horizontal="right" vertical="center"/>
    </xf>
    <xf numFmtId="38" fontId="8" fillId="0" borderId="8" xfId="2" applyFont="1" applyFill="1" applyBorder="1" applyAlignment="1">
      <alignment horizontal="left" vertical="center" wrapText="1"/>
    </xf>
    <xf numFmtId="0" fontId="13" fillId="0" borderId="0" xfId="1" applyFont="1" applyAlignment="1">
      <alignment vertical="center"/>
    </xf>
    <xf numFmtId="0" fontId="8" fillId="0" borderId="16" xfId="1" applyFont="1" applyBorder="1"/>
    <xf numFmtId="0" fontId="3" fillId="0" borderId="0" xfId="1" applyAlignment="1">
      <alignment horizontal="center"/>
    </xf>
    <xf numFmtId="49" fontId="1" fillId="0" borderId="9" xfId="0" applyNumberFormat="1" applyFont="1"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cellXfs>
  <cellStyles count="4">
    <cellStyle name="パーセント 2" xfId="3" xr:uid="{EE0EDB5C-CAF3-4D87-99F1-255FD85D60ED}"/>
    <cellStyle name="桁区切り 2" xfId="2" xr:uid="{129C8DE4-DA7B-4DA4-8398-E674CB055FD5}"/>
    <cellStyle name="標準" xfId="0" builtinId="0"/>
    <cellStyle name="標準 2" xfId="1" xr:uid="{9A89C9CA-D567-4B3A-BD81-093644A7FA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8E200-13C6-43CB-9C4C-6E1E6FB8C486}">
  <sheetPr>
    <pageSetUpPr fitToPage="1"/>
  </sheetPr>
  <dimension ref="A1:I129"/>
  <sheetViews>
    <sheetView tabSelected="1" workbookViewId="0"/>
  </sheetViews>
  <sheetFormatPr defaultRowHeight="11.25" x14ac:dyDescent="0.4"/>
  <cols>
    <col min="1" max="2" width="1.625" style="1" customWidth="1"/>
    <col min="3" max="3" width="12.625" style="1" customWidth="1"/>
    <col min="4" max="4" width="2.625" style="1" customWidth="1"/>
    <col min="5" max="9" width="15.625" style="2" customWidth="1"/>
    <col min="10" max="16384" width="9" style="1"/>
  </cols>
  <sheetData>
    <row r="1" spans="1:9" x14ac:dyDescent="0.4">
      <c r="I1" s="7" t="s">
        <v>1</v>
      </c>
    </row>
    <row r="2" spans="1:9" ht="23.1" customHeight="1" x14ac:dyDescent="0.4">
      <c r="A2" s="6" t="s">
        <v>0</v>
      </c>
      <c r="B2" s="5"/>
      <c r="C2" s="5"/>
      <c r="D2" s="5"/>
      <c r="E2" s="5"/>
      <c r="F2" s="5"/>
      <c r="G2" s="5"/>
      <c r="H2" s="5"/>
      <c r="I2" s="5"/>
    </row>
    <row r="8" spans="1:9" ht="18.75" x14ac:dyDescent="0.4">
      <c r="B8" s="8" t="s">
        <v>2</v>
      </c>
      <c r="C8" s="9"/>
      <c r="D8" s="9"/>
      <c r="E8" s="9"/>
      <c r="F8" s="9"/>
      <c r="G8" s="9"/>
      <c r="H8" s="9"/>
      <c r="I8" s="9"/>
    </row>
    <row r="10" spans="1:9" ht="18.75" x14ac:dyDescent="0.4">
      <c r="C10" s="3" t="s">
        <v>3</v>
      </c>
      <c r="D10" s="4"/>
      <c r="E10" s="4"/>
      <c r="F10" s="4"/>
      <c r="G10" s="4"/>
      <c r="H10" s="4"/>
      <c r="I10" s="4"/>
    </row>
    <row r="12" spans="1:9" ht="18.75" x14ac:dyDescent="0.4">
      <c r="B12" s="8" t="s">
        <v>4</v>
      </c>
      <c r="C12" s="9"/>
      <c r="D12" s="9"/>
      <c r="E12" s="9"/>
      <c r="F12" s="9"/>
      <c r="G12" s="9"/>
      <c r="H12" s="9"/>
      <c r="I12" s="9"/>
    </row>
    <row r="14" spans="1:9" ht="18.75" x14ac:dyDescent="0.4">
      <c r="C14" s="3" t="s">
        <v>5</v>
      </c>
      <c r="D14" s="4"/>
      <c r="E14" s="4"/>
      <c r="F14" s="4"/>
      <c r="G14" s="4"/>
      <c r="H14" s="4"/>
      <c r="I14" s="4"/>
    </row>
    <row r="15" spans="1:9" ht="18.75" x14ac:dyDescent="0.4">
      <c r="C15" s="3" t="s">
        <v>6</v>
      </c>
      <c r="D15" s="4"/>
      <c r="E15" s="4"/>
      <c r="F15" s="4"/>
      <c r="G15" s="4"/>
      <c r="H15" s="4"/>
      <c r="I15" s="4"/>
    </row>
    <row r="16" spans="1:9" ht="18.75" x14ac:dyDescent="0.4">
      <c r="C16" s="3" t="s">
        <v>7</v>
      </c>
      <c r="D16" s="4"/>
      <c r="E16" s="4"/>
      <c r="F16" s="4"/>
      <c r="G16" s="4"/>
      <c r="H16" s="4"/>
      <c r="I16" s="4"/>
    </row>
    <row r="17" spans="2:9" ht="18.75" x14ac:dyDescent="0.4">
      <c r="C17" s="3" t="s">
        <v>8</v>
      </c>
      <c r="D17" s="4"/>
      <c r="E17" s="4"/>
      <c r="F17" s="4"/>
      <c r="G17" s="4"/>
      <c r="H17" s="4"/>
      <c r="I17" s="4"/>
    </row>
    <row r="18" spans="2:9" ht="18.75" x14ac:dyDescent="0.4">
      <c r="C18" s="3" t="s">
        <v>9</v>
      </c>
      <c r="D18" s="4"/>
      <c r="E18" s="4"/>
      <c r="F18" s="4"/>
      <c r="G18" s="4"/>
      <c r="H18" s="4"/>
      <c r="I18" s="4"/>
    </row>
    <row r="19" spans="2:9" ht="18.75" x14ac:dyDescent="0.4">
      <c r="C19" s="3" t="s">
        <v>10</v>
      </c>
      <c r="D19" s="4"/>
      <c r="E19" s="4"/>
      <c r="F19" s="4"/>
      <c r="G19" s="4"/>
      <c r="H19" s="4"/>
      <c r="I19" s="4"/>
    </row>
    <row r="20" spans="2:9" ht="18.75" x14ac:dyDescent="0.4">
      <c r="C20" s="3" t="s">
        <v>11</v>
      </c>
      <c r="D20" s="4"/>
      <c r="E20" s="4"/>
      <c r="F20" s="4"/>
      <c r="G20" s="4"/>
      <c r="H20" s="4"/>
      <c r="I20" s="4"/>
    </row>
    <row r="21" spans="2:9" ht="18.75" x14ac:dyDescent="0.4">
      <c r="C21" s="3" t="s">
        <v>12</v>
      </c>
      <c r="D21" s="4"/>
      <c r="E21" s="4"/>
      <c r="F21" s="4"/>
      <c r="G21" s="4"/>
      <c r="H21" s="4"/>
      <c r="I21" s="4"/>
    </row>
    <row r="22" spans="2:9" ht="18.75" x14ac:dyDescent="0.4">
      <c r="C22" s="3" t="s">
        <v>13</v>
      </c>
      <c r="D22" s="4"/>
      <c r="E22" s="4"/>
      <c r="F22" s="4"/>
      <c r="G22" s="4"/>
      <c r="H22" s="4"/>
      <c r="I22" s="4"/>
    </row>
    <row r="23" spans="2:9" ht="18.75" x14ac:dyDescent="0.4">
      <c r="C23" s="3" t="s">
        <v>14</v>
      </c>
      <c r="D23" s="4"/>
      <c r="E23" s="4"/>
      <c r="F23" s="4"/>
      <c r="G23" s="4"/>
      <c r="H23" s="4"/>
      <c r="I23" s="4"/>
    </row>
    <row r="24" spans="2:9" ht="18.75" x14ac:dyDescent="0.4">
      <c r="C24" s="3" t="s">
        <v>15</v>
      </c>
      <c r="D24" s="4"/>
      <c r="E24" s="4"/>
      <c r="F24" s="4"/>
      <c r="G24" s="4"/>
      <c r="H24" s="4"/>
      <c r="I24" s="4"/>
    </row>
    <row r="25" spans="2:9" ht="18.75" x14ac:dyDescent="0.4">
      <c r="C25" s="3" t="s">
        <v>16</v>
      </c>
      <c r="D25" s="4"/>
      <c r="E25" s="4"/>
      <c r="F25" s="4"/>
      <c r="G25" s="4"/>
      <c r="H25" s="4"/>
      <c r="I25" s="4"/>
    </row>
    <row r="26" spans="2:9" ht="18.75" x14ac:dyDescent="0.4">
      <c r="C26" s="3" t="s">
        <v>17</v>
      </c>
      <c r="D26" s="4"/>
      <c r="E26" s="4"/>
      <c r="F26" s="4"/>
      <c r="G26" s="4"/>
      <c r="H26" s="4"/>
      <c r="I26" s="4"/>
    </row>
    <row r="28" spans="2:9" ht="18.75" x14ac:dyDescent="0.4">
      <c r="B28" s="8" t="s">
        <v>18</v>
      </c>
      <c r="C28" s="9"/>
      <c r="D28" s="9"/>
      <c r="E28" s="9"/>
      <c r="F28" s="9"/>
      <c r="G28" s="9"/>
      <c r="H28" s="9"/>
      <c r="I28" s="9"/>
    </row>
    <row r="30" spans="2:9" ht="18.75" x14ac:dyDescent="0.4">
      <c r="C30" s="3" t="s">
        <v>19</v>
      </c>
      <c r="D30" s="4"/>
      <c r="E30" s="4"/>
      <c r="F30" s="4"/>
      <c r="G30" s="4"/>
      <c r="H30" s="4"/>
      <c r="I30" s="4"/>
    </row>
    <row r="32" spans="2:9" ht="18.75" x14ac:dyDescent="0.4">
      <c r="B32" s="8" t="s">
        <v>20</v>
      </c>
      <c r="C32" s="9"/>
      <c r="D32" s="9"/>
      <c r="E32" s="9"/>
      <c r="F32" s="9"/>
      <c r="G32" s="9"/>
      <c r="H32" s="9"/>
      <c r="I32" s="9"/>
    </row>
    <row r="34" spans="2:9" ht="18.75" x14ac:dyDescent="0.4">
      <c r="C34" s="3" t="s">
        <v>21</v>
      </c>
      <c r="D34" s="4"/>
      <c r="E34" s="4"/>
      <c r="F34" s="4"/>
      <c r="G34" s="4"/>
      <c r="H34" s="4"/>
      <c r="I34" s="4"/>
    </row>
    <row r="35" spans="2:9" ht="18.75" x14ac:dyDescent="0.4">
      <c r="C35" s="3" t="s">
        <v>22</v>
      </c>
      <c r="D35" s="4"/>
      <c r="E35" s="4"/>
      <c r="F35" s="4"/>
      <c r="G35" s="4"/>
      <c r="H35" s="4"/>
      <c r="I35" s="4"/>
    </row>
    <row r="37" spans="2:9" ht="18.75" x14ac:dyDescent="0.4">
      <c r="B37" s="8" t="s">
        <v>23</v>
      </c>
      <c r="C37" s="9"/>
      <c r="D37" s="9"/>
      <c r="E37" s="9"/>
      <c r="F37" s="9"/>
      <c r="G37" s="9"/>
      <c r="H37" s="9"/>
      <c r="I37" s="9"/>
    </row>
    <row r="39" spans="2:9" ht="18.75" x14ac:dyDescent="0.4">
      <c r="C39" s="3" t="s">
        <v>24</v>
      </c>
      <c r="D39" s="4"/>
      <c r="E39" s="4"/>
      <c r="F39" s="4"/>
      <c r="G39" s="4"/>
      <c r="H39" s="4"/>
      <c r="I39" s="4"/>
    </row>
    <row r="40" spans="2:9" ht="18.75" x14ac:dyDescent="0.4">
      <c r="C40" s="3" t="s">
        <v>25</v>
      </c>
      <c r="D40" s="4"/>
      <c r="E40" s="4"/>
      <c r="F40" s="4"/>
      <c r="G40" s="4"/>
      <c r="H40" s="4"/>
      <c r="I40" s="4"/>
    </row>
    <row r="41" spans="2:9" ht="18.75" x14ac:dyDescent="0.4">
      <c r="C41" s="3" t="s">
        <v>26</v>
      </c>
      <c r="D41" s="4"/>
      <c r="E41" s="4"/>
      <c r="F41" s="4"/>
      <c r="G41" s="4"/>
      <c r="H41" s="4"/>
      <c r="I41" s="4"/>
    </row>
    <row r="42" spans="2:9" ht="18.75" x14ac:dyDescent="0.4">
      <c r="C42" s="3" t="s">
        <v>27</v>
      </c>
      <c r="D42" s="4"/>
      <c r="E42" s="4"/>
      <c r="F42" s="4"/>
      <c r="G42" s="4"/>
      <c r="H42" s="4"/>
      <c r="I42" s="4"/>
    </row>
    <row r="43" spans="2:9" ht="18.75" x14ac:dyDescent="0.4">
      <c r="C43" s="3" t="s">
        <v>28</v>
      </c>
      <c r="D43" s="4"/>
      <c r="E43" s="4"/>
      <c r="F43" s="4"/>
      <c r="G43" s="4"/>
      <c r="H43" s="4"/>
      <c r="I43" s="4"/>
    </row>
    <row r="44" spans="2:9" ht="18.75" x14ac:dyDescent="0.4">
      <c r="C44" s="3" t="s">
        <v>29</v>
      </c>
      <c r="D44" s="4"/>
      <c r="E44" s="4"/>
      <c r="F44" s="4"/>
      <c r="G44" s="4"/>
      <c r="H44" s="4"/>
      <c r="I44" s="4"/>
    </row>
    <row r="45" spans="2:9" ht="18.75" x14ac:dyDescent="0.4">
      <c r="C45" s="3" t="s">
        <v>30</v>
      </c>
      <c r="D45" s="4"/>
      <c r="E45" s="4"/>
      <c r="F45" s="4"/>
      <c r="G45" s="4"/>
      <c r="H45" s="4"/>
      <c r="I45" s="4"/>
    </row>
    <row r="46" spans="2:9" ht="18.75" x14ac:dyDescent="0.4">
      <c r="C46" s="3" t="s">
        <v>31</v>
      </c>
      <c r="D46" s="4"/>
      <c r="E46" s="4"/>
      <c r="F46" s="4"/>
      <c r="G46" s="4"/>
      <c r="H46" s="4"/>
      <c r="I46" s="4"/>
    </row>
    <row r="47" spans="2:9" ht="18.75" x14ac:dyDescent="0.4">
      <c r="C47" s="3" t="s">
        <v>32</v>
      </c>
      <c r="D47" s="4"/>
      <c r="E47" s="4"/>
      <c r="F47" s="4"/>
      <c r="G47" s="4"/>
      <c r="H47" s="4"/>
      <c r="I47" s="4"/>
    </row>
    <row r="48" spans="2:9" ht="18.75" x14ac:dyDescent="0.4">
      <c r="C48" s="3" t="s">
        <v>33</v>
      </c>
      <c r="D48" s="4"/>
      <c r="E48" s="4"/>
      <c r="F48" s="4"/>
      <c r="G48" s="4"/>
      <c r="H48" s="4"/>
      <c r="I48" s="4"/>
    </row>
    <row r="49" spans="2:9" ht="18.75" x14ac:dyDescent="0.4">
      <c r="C49" s="3" t="s">
        <v>34</v>
      </c>
      <c r="D49" s="4"/>
      <c r="E49" s="4"/>
      <c r="F49" s="4"/>
      <c r="G49" s="4"/>
      <c r="H49" s="4"/>
      <c r="I49" s="4"/>
    </row>
    <row r="50" spans="2:9" ht="18.75" x14ac:dyDescent="0.4">
      <c r="C50" s="3" t="s">
        <v>35</v>
      </c>
      <c r="D50" s="4"/>
      <c r="E50" s="4"/>
      <c r="F50" s="4"/>
      <c r="G50" s="4"/>
      <c r="H50" s="4"/>
      <c r="I50" s="4"/>
    </row>
    <row r="51" spans="2:9" ht="18.75" x14ac:dyDescent="0.4">
      <c r="C51" s="3" t="s">
        <v>36</v>
      </c>
      <c r="D51" s="4"/>
      <c r="E51" s="4"/>
      <c r="F51" s="4"/>
      <c r="G51" s="4"/>
      <c r="H51" s="4"/>
      <c r="I51" s="4"/>
    </row>
    <row r="52" spans="2:9" ht="18.75" x14ac:dyDescent="0.4">
      <c r="C52" s="3" t="s">
        <v>37</v>
      </c>
      <c r="D52" s="4"/>
      <c r="E52" s="4"/>
      <c r="F52" s="4"/>
      <c r="G52" s="4"/>
      <c r="H52" s="4"/>
      <c r="I52" s="4"/>
    </row>
    <row r="53" spans="2:9" ht="18.75" x14ac:dyDescent="0.4">
      <c r="C53" s="3" t="s">
        <v>38</v>
      </c>
      <c r="D53" s="4"/>
      <c r="E53" s="4"/>
      <c r="F53" s="4"/>
      <c r="G53" s="4"/>
      <c r="H53" s="4"/>
      <c r="I53" s="4"/>
    </row>
    <row r="54" spans="2:9" ht="18.75" x14ac:dyDescent="0.4">
      <c r="C54" s="3" t="s">
        <v>39</v>
      </c>
      <c r="D54" s="4"/>
      <c r="E54" s="4"/>
      <c r="F54" s="4"/>
      <c r="G54" s="4"/>
      <c r="H54" s="4"/>
      <c r="I54" s="4"/>
    </row>
    <row r="55" spans="2:9" ht="18.75" x14ac:dyDescent="0.4">
      <c r="C55" s="3" t="s">
        <v>40</v>
      </c>
      <c r="D55" s="4"/>
      <c r="E55" s="4"/>
      <c r="F55" s="4"/>
      <c r="G55" s="4"/>
      <c r="H55" s="4"/>
      <c r="I55" s="4"/>
    </row>
    <row r="56" spans="2:9" ht="18.75" x14ac:dyDescent="0.4">
      <c r="C56" s="3" t="s">
        <v>41</v>
      </c>
      <c r="D56" s="4"/>
      <c r="E56" s="4"/>
      <c r="F56" s="4"/>
      <c r="G56" s="4"/>
      <c r="H56" s="4"/>
      <c r="I56" s="4"/>
    </row>
    <row r="58" spans="2:9" ht="18.75" x14ac:dyDescent="0.4">
      <c r="B58" s="8" t="s">
        <v>42</v>
      </c>
      <c r="C58" s="9"/>
      <c r="D58" s="9"/>
      <c r="E58" s="9"/>
      <c r="F58" s="9"/>
      <c r="G58" s="9"/>
      <c r="H58" s="9"/>
      <c r="I58" s="9"/>
    </row>
    <row r="59" spans="2:9" ht="18.75" x14ac:dyDescent="0.4">
      <c r="C59" s="8" t="s">
        <v>43</v>
      </c>
      <c r="D59" s="9"/>
      <c r="E59" s="9"/>
      <c r="F59" s="9"/>
      <c r="G59" s="9"/>
      <c r="H59" s="9"/>
      <c r="I59" s="9"/>
    </row>
    <row r="60" spans="2:9" ht="18.75" x14ac:dyDescent="0.4">
      <c r="C60" s="10" t="s">
        <v>44</v>
      </c>
      <c r="D60" s="11"/>
      <c r="E60" s="11"/>
      <c r="F60" s="11"/>
      <c r="G60" s="11"/>
      <c r="H60" s="11"/>
      <c r="I60" s="11"/>
    </row>
    <row r="61" spans="2:9" ht="24" customHeight="1" x14ac:dyDescent="0.4">
      <c r="C61" s="15" t="s">
        <v>45</v>
      </c>
      <c r="D61" s="16"/>
      <c r="E61" s="17"/>
      <c r="F61" s="18" t="s">
        <v>46</v>
      </c>
      <c r="G61" s="18" t="s">
        <v>47</v>
      </c>
      <c r="H61" s="18" t="s">
        <v>48</v>
      </c>
      <c r="I61" s="18" t="s">
        <v>49</v>
      </c>
    </row>
    <row r="62" spans="2:9" ht="18.75" x14ac:dyDescent="0.4">
      <c r="C62" s="21" t="s">
        <v>50</v>
      </c>
      <c r="D62" s="20"/>
      <c r="E62" s="22"/>
      <c r="F62" s="23">
        <v>215134120</v>
      </c>
      <c r="G62" s="24">
        <v>0</v>
      </c>
      <c r="H62" s="24">
        <v>0</v>
      </c>
      <c r="I62" s="23">
        <v>215134120</v>
      </c>
    </row>
    <row r="63" spans="2:9" ht="18.75" x14ac:dyDescent="0.4">
      <c r="C63" s="25" t="s">
        <v>51</v>
      </c>
      <c r="D63" s="26"/>
      <c r="E63" s="27"/>
      <c r="F63" s="28">
        <v>595599269</v>
      </c>
      <c r="G63" s="29">
        <v>0</v>
      </c>
      <c r="H63" s="28">
        <v>22089643</v>
      </c>
      <c r="I63" s="28">
        <v>573509626</v>
      </c>
    </row>
    <row r="64" spans="2:9" ht="18.75" x14ac:dyDescent="0.4">
      <c r="C64" s="15" t="s">
        <v>52</v>
      </c>
      <c r="D64" s="16"/>
      <c r="E64" s="17"/>
      <c r="F64" s="30">
        <v>810733389</v>
      </c>
      <c r="G64" s="31">
        <v>0</v>
      </c>
      <c r="H64" s="30">
        <v>22089643</v>
      </c>
      <c r="I64" s="30">
        <v>788643746</v>
      </c>
    </row>
    <row r="66" spans="2:9" ht="18.75" x14ac:dyDescent="0.4">
      <c r="B66" s="8" t="s">
        <v>53</v>
      </c>
      <c r="C66" s="9"/>
      <c r="D66" s="9"/>
      <c r="E66" s="9"/>
      <c r="F66" s="9"/>
      <c r="G66" s="9"/>
      <c r="H66" s="9"/>
      <c r="I66" s="9"/>
    </row>
    <row r="68" spans="2:9" ht="18.75" x14ac:dyDescent="0.4">
      <c r="C68" s="3" t="s">
        <v>54</v>
      </c>
      <c r="D68" s="4"/>
      <c r="E68" s="4"/>
      <c r="F68" s="4"/>
      <c r="G68" s="4"/>
      <c r="H68" s="4"/>
      <c r="I68" s="4"/>
    </row>
    <row r="70" spans="2:9" ht="18.75" x14ac:dyDescent="0.4">
      <c r="B70" s="8" t="s">
        <v>55</v>
      </c>
      <c r="C70" s="9"/>
      <c r="D70" s="9"/>
      <c r="E70" s="9"/>
      <c r="F70" s="9"/>
      <c r="G70" s="9"/>
      <c r="H70" s="9"/>
      <c r="I70" s="9"/>
    </row>
    <row r="72" spans="2:9" ht="18.75" x14ac:dyDescent="0.4">
      <c r="C72" s="3" t="s">
        <v>56</v>
      </c>
      <c r="D72" s="4"/>
      <c r="E72" s="4"/>
      <c r="F72" s="4"/>
      <c r="G72" s="4"/>
      <c r="H72" s="4"/>
      <c r="I72" s="4"/>
    </row>
    <row r="73" spans="2:9" ht="18.75" x14ac:dyDescent="0.4">
      <c r="C73" s="3" t="s">
        <v>57</v>
      </c>
      <c r="D73" s="4"/>
      <c r="E73" s="4"/>
      <c r="F73" s="4"/>
      <c r="G73" s="4"/>
      <c r="H73" s="4"/>
      <c r="I73" s="4"/>
    </row>
    <row r="74" spans="2:9" ht="18.75" x14ac:dyDescent="0.4">
      <c r="C74" s="3" t="s">
        <v>58</v>
      </c>
      <c r="D74" s="4"/>
      <c r="E74" s="4"/>
      <c r="F74" s="4"/>
      <c r="G74" s="4"/>
      <c r="H74" s="4"/>
      <c r="I74" s="4"/>
    </row>
    <row r="75" spans="2:9" ht="18.75" x14ac:dyDescent="0.4">
      <c r="C75" s="3" t="s">
        <v>59</v>
      </c>
      <c r="D75" s="4"/>
      <c r="E75" s="4"/>
      <c r="F75" s="4"/>
      <c r="G75" s="4"/>
      <c r="H75" s="4"/>
      <c r="I75" s="4"/>
    </row>
    <row r="76" spans="2:9" ht="18.75" x14ac:dyDescent="0.4">
      <c r="C76" s="3" t="s">
        <v>60</v>
      </c>
      <c r="D76" s="4"/>
      <c r="E76" s="4"/>
      <c r="F76" s="4"/>
      <c r="G76" s="4"/>
      <c r="H76" s="4"/>
      <c r="I76" s="4"/>
    </row>
    <row r="77" spans="2:9" ht="18.75" x14ac:dyDescent="0.4">
      <c r="C77" s="3" t="s">
        <v>61</v>
      </c>
      <c r="D77" s="4"/>
      <c r="E77" s="4"/>
      <c r="F77" s="4"/>
      <c r="G77" s="4"/>
      <c r="H77" s="4"/>
      <c r="I77" s="4"/>
    </row>
    <row r="78" spans="2:9" ht="18.75" x14ac:dyDescent="0.4">
      <c r="C78" s="3" t="s">
        <v>62</v>
      </c>
      <c r="D78" s="4"/>
      <c r="E78" s="4"/>
      <c r="F78" s="4"/>
      <c r="G78" s="4"/>
      <c r="H78" s="4"/>
      <c r="I78" s="4"/>
    </row>
    <row r="79" spans="2:9" ht="18.75" x14ac:dyDescent="0.4">
      <c r="C79" s="3" t="s">
        <v>63</v>
      </c>
      <c r="D79" s="4"/>
      <c r="E79" s="4"/>
      <c r="F79" s="4"/>
      <c r="G79" s="4"/>
      <c r="H79" s="4"/>
      <c r="I79" s="4"/>
    </row>
    <row r="80" spans="2:9" ht="18.75" x14ac:dyDescent="0.4">
      <c r="C80" s="3" t="s">
        <v>64</v>
      </c>
      <c r="D80" s="4"/>
      <c r="E80" s="4"/>
      <c r="F80" s="4"/>
      <c r="G80" s="4"/>
      <c r="H80" s="4"/>
      <c r="I80" s="4"/>
    </row>
    <row r="81" spans="2:9" ht="18.75" x14ac:dyDescent="0.4">
      <c r="C81" s="3" t="s">
        <v>65</v>
      </c>
      <c r="D81" s="4"/>
      <c r="E81" s="4"/>
      <c r="F81" s="4"/>
      <c r="G81" s="4"/>
      <c r="H81" s="4"/>
      <c r="I81" s="4"/>
    </row>
    <row r="82" spans="2:9" ht="18.75" x14ac:dyDescent="0.4">
      <c r="C82" s="3" t="s">
        <v>66</v>
      </c>
      <c r="D82" s="4"/>
      <c r="E82" s="4"/>
      <c r="F82" s="4"/>
      <c r="G82" s="4"/>
      <c r="H82" s="4"/>
      <c r="I82" s="4"/>
    </row>
    <row r="83" spans="2:9" ht="18.75" x14ac:dyDescent="0.4">
      <c r="C83" s="3" t="s">
        <v>67</v>
      </c>
      <c r="D83" s="4"/>
      <c r="E83" s="4"/>
      <c r="F83" s="4"/>
      <c r="G83" s="4"/>
      <c r="H83" s="4"/>
      <c r="I83" s="4"/>
    </row>
    <row r="84" spans="2:9" ht="18.75" x14ac:dyDescent="0.4">
      <c r="C84" s="3" t="s">
        <v>68</v>
      </c>
      <c r="D84" s="4"/>
      <c r="E84" s="4"/>
      <c r="F84" s="4"/>
      <c r="G84" s="4"/>
      <c r="H84" s="4"/>
      <c r="I84" s="4"/>
    </row>
    <row r="85" spans="2:9" ht="18.75" x14ac:dyDescent="0.4">
      <c r="C85" s="3" t="s">
        <v>69</v>
      </c>
      <c r="D85" s="4"/>
      <c r="E85" s="4"/>
      <c r="F85" s="4"/>
      <c r="G85" s="4"/>
      <c r="H85" s="4"/>
      <c r="I85" s="4"/>
    </row>
    <row r="87" spans="2:9" ht="18.75" x14ac:dyDescent="0.4">
      <c r="B87" s="8" t="s">
        <v>70</v>
      </c>
      <c r="C87" s="9"/>
      <c r="D87" s="9"/>
      <c r="E87" s="9"/>
      <c r="F87" s="9"/>
      <c r="G87" s="9"/>
      <c r="H87" s="9"/>
      <c r="I87" s="9"/>
    </row>
    <row r="88" spans="2:9" ht="18.75" x14ac:dyDescent="0.4">
      <c r="C88" s="8" t="s">
        <v>71</v>
      </c>
      <c r="D88" s="9"/>
      <c r="E88" s="9"/>
      <c r="F88" s="9"/>
      <c r="G88" s="9"/>
      <c r="H88" s="9"/>
      <c r="I88" s="9"/>
    </row>
    <row r="89" spans="2:9" ht="18.75" x14ac:dyDescent="0.4">
      <c r="C89" s="10" t="s">
        <v>44</v>
      </c>
      <c r="D89" s="11"/>
      <c r="E89" s="11"/>
      <c r="F89" s="11"/>
      <c r="G89" s="11"/>
      <c r="H89" s="11"/>
    </row>
    <row r="90" spans="2:9" ht="24" customHeight="1" x14ac:dyDescent="0.4">
      <c r="C90" s="15"/>
      <c r="D90" s="16"/>
      <c r="E90" s="17"/>
      <c r="F90" s="18" t="s">
        <v>72</v>
      </c>
      <c r="G90" s="18" t="s">
        <v>73</v>
      </c>
      <c r="H90" s="18" t="s">
        <v>49</v>
      </c>
      <c r="I90" s="14"/>
    </row>
    <row r="91" spans="2:9" ht="18.75" x14ac:dyDescent="0.4">
      <c r="C91" s="21" t="s">
        <v>74</v>
      </c>
      <c r="D91" s="20"/>
      <c r="E91" s="22"/>
      <c r="F91" s="24"/>
      <c r="G91" s="24"/>
      <c r="H91" s="24"/>
      <c r="I91" s="19"/>
    </row>
    <row r="92" spans="2:9" ht="18.75" x14ac:dyDescent="0.4">
      <c r="C92" s="25" t="s">
        <v>51</v>
      </c>
      <c r="D92" s="26"/>
      <c r="E92" s="27"/>
      <c r="F92" s="28">
        <v>1014141920</v>
      </c>
      <c r="G92" s="28">
        <v>440632294</v>
      </c>
      <c r="H92" s="28">
        <v>573509626</v>
      </c>
      <c r="I92" s="19"/>
    </row>
    <row r="93" spans="2:9" ht="18.75" x14ac:dyDescent="0.4">
      <c r="C93" s="15" t="s">
        <v>75</v>
      </c>
      <c r="D93" s="16"/>
      <c r="E93" s="17"/>
      <c r="F93" s="30">
        <v>1014141920</v>
      </c>
      <c r="G93" s="30">
        <v>440632294</v>
      </c>
      <c r="H93" s="30">
        <v>573509626</v>
      </c>
      <c r="I93" s="19"/>
    </row>
    <row r="94" spans="2:9" ht="18.75" x14ac:dyDescent="0.4">
      <c r="C94" s="21" t="s">
        <v>76</v>
      </c>
      <c r="D94" s="20"/>
      <c r="E94" s="22"/>
      <c r="F94" s="24"/>
      <c r="G94" s="24"/>
      <c r="H94" s="24"/>
      <c r="I94" s="19"/>
    </row>
    <row r="95" spans="2:9" ht="18.75" x14ac:dyDescent="0.4">
      <c r="C95" s="25" t="s">
        <v>51</v>
      </c>
      <c r="D95" s="26"/>
      <c r="E95" s="27"/>
      <c r="F95" s="28">
        <v>47641148</v>
      </c>
      <c r="G95" s="28">
        <v>22379785</v>
      </c>
      <c r="H95" s="28">
        <v>25261363</v>
      </c>
      <c r="I95" s="19"/>
    </row>
    <row r="96" spans="2:9" ht="18.75" x14ac:dyDescent="0.4">
      <c r="C96" s="25" t="s">
        <v>77</v>
      </c>
      <c r="D96" s="26"/>
      <c r="E96" s="27"/>
      <c r="F96" s="28">
        <v>5045800</v>
      </c>
      <c r="G96" s="28">
        <v>4118995</v>
      </c>
      <c r="H96" s="28">
        <v>926805</v>
      </c>
      <c r="I96" s="19"/>
    </row>
    <row r="97" spans="2:9" ht="18.75" x14ac:dyDescent="0.4">
      <c r="C97" s="25" t="s">
        <v>78</v>
      </c>
      <c r="D97" s="26"/>
      <c r="E97" s="27"/>
      <c r="F97" s="28">
        <v>830000</v>
      </c>
      <c r="G97" s="28">
        <v>475520</v>
      </c>
      <c r="H97" s="28">
        <v>354480</v>
      </c>
      <c r="I97" s="19"/>
    </row>
    <row r="98" spans="2:9" ht="18.75" x14ac:dyDescent="0.4">
      <c r="C98" s="25" t="s">
        <v>79</v>
      </c>
      <c r="D98" s="26"/>
      <c r="E98" s="27"/>
      <c r="F98" s="28">
        <v>11077610</v>
      </c>
      <c r="G98" s="28">
        <v>10003162</v>
      </c>
      <c r="H98" s="28">
        <v>1074448</v>
      </c>
      <c r="I98" s="19"/>
    </row>
    <row r="99" spans="2:9" ht="18.75" x14ac:dyDescent="0.4">
      <c r="C99" s="25" t="s">
        <v>80</v>
      </c>
      <c r="D99" s="26"/>
      <c r="E99" s="27"/>
      <c r="F99" s="28">
        <v>104407926</v>
      </c>
      <c r="G99" s="28">
        <v>68819956</v>
      </c>
      <c r="H99" s="28">
        <v>35587970</v>
      </c>
      <c r="I99" s="19"/>
    </row>
    <row r="100" spans="2:9" ht="18.75" x14ac:dyDescent="0.4">
      <c r="C100" s="25" t="s">
        <v>81</v>
      </c>
      <c r="D100" s="26"/>
      <c r="E100" s="27"/>
      <c r="F100" s="28">
        <v>37384632</v>
      </c>
      <c r="G100" s="28">
        <v>23939496</v>
      </c>
      <c r="H100" s="28">
        <v>13445136</v>
      </c>
      <c r="I100" s="19"/>
    </row>
    <row r="101" spans="2:9" ht="18.75" x14ac:dyDescent="0.4">
      <c r="C101" s="15" t="s">
        <v>75</v>
      </c>
      <c r="D101" s="16"/>
      <c r="E101" s="17"/>
      <c r="F101" s="30">
        <v>206387116</v>
      </c>
      <c r="G101" s="30">
        <v>129736914</v>
      </c>
      <c r="H101" s="30">
        <v>76650202</v>
      </c>
      <c r="I101" s="19"/>
    </row>
    <row r="102" spans="2:9" ht="18.75" x14ac:dyDescent="0.4">
      <c r="C102" s="15" t="s">
        <v>52</v>
      </c>
      <c r="D102" s="16"/>
      <c r="E102" s="17"/>
      <c r="F102" s="30">
        <v>1220529036</v>
      </c>
      <c r="G102" s="30">
        <v>570369208</v>
      </c>
      <c r="H102" s="30">
        <v>650159828</v>
      </c>
      <c r="I102" s="19"/>
    </row>
    <row r="104" spans="2:9" ht="18.75" x14ac:dyDescent="0.4">
      <c r="B104" s="8" t="s">
        <v>82</v>
      </c>
      <c r="C104" s="9"/>
      <c r="D104" s="9"/>
      <c r="E104" s="9"/>
      <c r="F104" s="9"/>
      <c r="G104" s="9"/>
      <c r="H104" s="9"/>
      <c r="I104" s="9"/>
    </row>
    <row r="105" spans="2:9" ht="18.75" x14ac:dyDescent="0.4">
      <c r="C105" s="8" t="s">
        <v>83</v>
      </c>
      <c r="D105" s="9"/>
      <c r="E105" s="9"/>
      <c r="F105" s="9"/>
      <c r="G105" s="9"/>
      <c r="H105" s="9"/>
      <c r="I105" s="9"/>
    </row>
    <row r="106" spans="2:9" ht="18.75" x14ac:dyDescent="0.4">
      <c r="C106" s="10" t="s">
        <v>44</v>
      </c>
      <c r="D106" s="11"/>
      <c r="E106" s="11"/>
      <c r="F106" s="11"/>
      <c r="G106" s="11"/>
      <c r="H106" s="11"/>
    </row>
    <row r="107" spans="2:9" ht="24" customHeight="1" x14ac:dyDescent="0.4">
      <c r="C107" s="15"/>
      <c r="D107" s="16"/>
      <c r="E107" s="17"/>
      <c r="F107" s="18" t="s">
        <v>84</v>
      </c>
      <c r="G107" s="18" t="s">
        <v>85</v>
      </c>
      <c r="H107" s="18" t="s">
        <v>86</v>
      </c>
      <c r="I107" s="14"/>
    </row>
    <row r="108" spans="2:9" ht="18.75" x14ac:dyDescent="0.4">
      <c r="C108" s="21" t="s">
        <v>87</v>
      </c>
      <c r="D108" s="20"/>
      <c r="E108" s="22"/>
      <c r="F108" s="23">
        <v>61601310</v>
      </c>
      <c r="G108" s="24">
        <v>0</v>
      </c>
      <c r="H108" s="23">
        <v>61601310</v>
      </c>
      <c r="I108" s="19"/>
    </row>
    <row r="109" spans="2:9" ht="18.75" x14ac:dyDescent="0.4">
      <c r="C109" s="15" t="s">
        <v>52</v>
      </c>
      <c r="D109" s="16"/>
      <c r="E109" s="17"/>
      <c r="F109" s="30">
        <v>61601310</v>
      </c>
      <c r="G109" s="31">
        <v>0</v>
      </c>
      <c r="H109" s="30">
        <v>61601310</v>
      </c>
      <c r="I109" s="19"/>
    </row>
    <row r="111" spans="2:9" ht="18.75" x14ac:dyDescent="0.4">
      <c r="B111" s="8" t="s">
        <v>88</v>
      </c>
      <c r="C111" s="9"/>
      <c r="D111" s="9"/>
      <c r="E111" s="9"/>
      <c r="F111" s="9"/>
      <c r="G111" s="9"/>
      <c r="H111" s="9"/>
      <c r="I111" s="9"/>
    </row>
    <row r="112" spans="2:9" x14ac:dyDescent="0.4">
      <c r="C112" s="13"/>
      <c r="D112" s="13"/>
      <c r="E112" s="14"/>
      <c r="F112" s="14"/>
      <c r="G112" s="14"/>
      <c r="H112" s="14"/>
      <c r="I112" s="14"/>
    </row>
    <row r="113" spans="2:9" ht="18.75" x14ac:dyDescent="0.4">
      <c r="C113" s="8" t="s">
        <v>54</v>
      </c>
      <c r="D113" s="9"/>
      <c r="E113" s="9"/>
      <c r="F113" s="9"/>
      <c r="G113" s="9"/>
      <c r="H113" s="9"/>
      <c r="I113" s="9"/>
    </row>
    <row r="115" spans="2:9" ht="18.75" x14ac:dyDescent="0.4">
      <c r="B115" s="8" t="s">
        <v>89</v>
      </c>
      <c r="C115" s="9"/>
      <c r="D115" s="9"/>
      <c r="E115" s="9"/>
      <c r="F115" s="9"/>
      <c r="G115" s="9"/>
      <c r="H115" s="9"/>
      <c r="I115" s="9"/>
    </row>
    <row r="116" spans="2:9" ht="18.75" x14ac:dyDescent="0.4">
      <c r="C116" s="32"/>
      <c r="D116" s="33"/>
      <c r="E116" s="33"/>
      <c r="F116" s="33"/>
      <c r="G116" s="33"/>
      <c r="H116" s="33"/>
      <c r="I116" s="33"/>
    </row>
    <row r="117" spans="2:9" ht="18.75" x14ac:dyDescent="0.4">
      <c r="C117" s="32" t="s">
        <v>54</v>
      </c>
      <c r="D117" s="33"/>
      <c r="E117" s="33"/>
      <c r="F117" s="33"/>
      <c r="G117" s="33"/>
      <c r="H117" s="33"/>
      <c r="I117" s="33"/>
    </row>
    <row r="119" spans="2:9" ht="18.75" x14ac:dyDescent="0.4">
      <c r="B119" s="8" t="s">
        <v>90</v>
      </c>
      <c r="C119" s="9"/>
      <c r="D119" s="9"/>
      <c r="E119" s="9"/>
      <c r="F119" s="9"/>
      <c r="G119" s="9"/>
      <c r="H119" s="9"/>
      <c r="I119" s="9"/>
    </row>
    <row r="121" spans="2:9" ht="18.75" x14ac:dyDescent="0.4">
      <c r="C121" s="3" t="s">
        <v>54</v>
      </c>
      <c r="D121" s="4"/>
      <c r="E121" s="4"/>
      <c r="F121" s="4"/>
      <c r="G121" s="4"/>
      <c r="H121" s="4"/>
      <c r="I121" s="4"/>
    </row>
    <row r="123" spans="2:9" ht="18.75" x14ac:dyDescent="0.4">
      <c r="B123" s="8" t="s">
        <v>91</v>
      </c>
      <c r="C123" s="9"/>
      <c r="D123" s="9"/>
      <c r="E123" s="9"/>
      <c r="F123" s="9"/>
      <c r="G123" s="9"/>
      <c r="H123" s="9"/>
      <c r="I123" s="9"/>
    </row>
    <row r="125" spans="2:9" ht="18.75" x14ac:dyDescent="0.4">
      <c r="C125" s="3" t="s">
        <v>54</v>
      </c>
      <c r="D125" s="4"/>
      <c r="E125" s="4"/>
      <c r="F125" s="4"/>
      <c r="G125" s="4"/>
      <c r="H125" s="4"/>
      <c r="I125" s="4"/>
    </row>
    <row r="127" spans="2:9" ht="24" customHeight="1" x14ac:dyDescent="0.4">
      <c r="B127" s="32" t="s">
        <v>92</v>
      </c>
      <c r="C127" s="33"/>
      <c r="D127" s="33"/>
      <c r="E127" s="33"/>
      <c r="F127" s="33"/>
      <c r="G127" s="33"/>
      <c r="H127" s="33"/>
      <c r="I127" s="33"/>
    </row>
    <row r="129" spans="3:9" ht="18.75" x14ac:dyDescent="0.4">
      <c r="C129" s="3" t="s">
        <v>54</v>
      </c>
      <c r="D129" s="4"/>
      <c r="E129" s="4"/>
      <c r="F129" s="4"/>
      <c r="G129" s="4"/>
      <c r="H129" s="4"/>
      <c r="I129" s="4"/>
    </row>
  </sheetData>
  <mergeCells count="98">
    <mergeCell ref="B127:I127"/>
    <mergeCell ref="C129:I129"/>
    <mergeCell ref="C116:I116"/>
    <mergeCell ref="C117:I117"/>
    <mergeCell ref="B119:I119"/>
    <mergeCell ref="C121:I121"/>
    <mergeCell ref="B123:I123"/>
    <mergeCell ref="C125:I125"/>
    <mergeCell ref="C107:E107"/>
    <mergeCell ref="C108:E108"/>
    <mergeCell ref="C109:E109"/>
    <mergeCell ref="B111:I111"/>
    <mergeCell ref="C113:I113"/>
    <mergeCell ref="B115:I115"/>
    <mergeCell ref="C100:E100"/>
    <mergeCell ref="C101:E101"/>
    <mergeCell ref="C102:E102"/>
    <mergeCell ref="B104:I104"/>
    <mergeCell ref="C105:I105"/>
    <mergeCell ref="C106:H106"/>
    <mergeCell ref="C94:E94"/>
    <mergeCell ref="C95:E95"/>
    <mergeCell ref="C96:E96"/>
    <mergeCell ref="C97:E97"/>
    <mergeCell ref="C98:E98"/>
    <mergeCell ref="C99:E99"/>
    <mergeCell ref="C88:I88"/>
    <mergeCell ref="C89:H89"/>
    <mergeCell ref="C90:E90"/>
    <mergeCell ref="C91:E91"/>
    <mergeCell ref="C92:E92"/>
    <mergeCell ref="C93:E93"/>
    <mergeCell ref="C81:I81"/>
    <mergeCell ref="C82:I82"/>
    <mergeCell ref="C83:I83"/>
    <mergeCell ref="C84:I84"/>
    <mergeCell ref="C85:I85"/>
    <mergeCell ref="B87:I87"/>
    <mergeCell ref="C75:I75"/>
    <mergeCell ref="C76:I76"/>
    <mergeCell ref="C77:I77"/>
    <mergeCell ref="C78:I78"/>
    <mergeCell ref="C79:I79"/>
    <mergeCell ref="C80:I80"/>
    <mergeCell ref="B66:I66"/>
    <mergeCell ref="C68:I68"/>
    <mergeCell ref="B70:I70"/>
    <mergeCell ref="C72:I72"/>
    <mergeCell ref="C73:I73"/>
    <mergeCell ref="C74:I74"/>
    <mergeCell ref="C59:I59"/>
    <mergeCell ref="C60:I60"/>
    <mergeCell ref="C61:E61"/>
    <mergeCell ref="C62:E62"/>
    <mergeCell ref="C63:E63"/>
    <mergeCell ref="C64:E64"/>
    <mergeCell ref="C52:I52"/>
    <mergeCell ref="C53:I53"/>
    <mergeCell ref="C54:I54"/>
    <mergeCell ref="C55:I55"/>
    <mergeCell ref="C56:I56"/>
    <mergeCell ref="B58:I58"/>
    <mergeCell ref="C46:I46"/>
    <mergeCell ref="C47:I47"/>
    <mergeCell ref="C48:I48"/>
    <mergeCell ref="C49:I49"/>
    <mergeCell ref="C50:I50"/>
    <mergeCell ref="C51:I51"/>
    <mergeCell ref="C40:I40"/>
    <mergeCell ref="C41:I41"/>
    <mergeCell ref="C42:I42"/>
    <mergeCell ref="C43:I43"/>
    <mergeCell ref="C44:I44"/>
    <mergeCell ref="C45:I45"/>
    <mergeCell ref="C30:I30"/>
    <mergeCell ref="B32:I32"/>
    <mergeCell ref="C34:I34"/>
    <mergeCell ref="C35:I35"/>
    <mergeCell ref="B37:I37"/>
    <mergeCell ref="C39:I39"/>
    <mergeCell ref="C22:I22"/>
    <mergeCell ref="C23:I23"/>
    <mergeCell ref="C24:I24"/>
    <mergeCell ref="C25:I25"/>
    <mergeCell ref="C26:I26"/>
    <mergeCell ref="B28:I28"/>
    <mergeCell ref="C16:I16"/>
    <mergeCell ref="C17:I17"/>
    <mergeCell ref="C18:I18"/>
    <mergeCell ref="C19:I19"/>
    <mergeCell ref="C20:I20"/>
    <mergeCell ref="C21:I21"/>
    <mergeCell ref="A2:I2"/>
    <mergeCell ref="B8:I8"/>
    <mergeCell ref="C10:I10"/>
    <mergeCell ref="B12:I12"/>
    <mergeCell ref="C14:I14"/>
    <mergeCell ref="C15:I15"/>
  </mergeCells>
  <phoneticPr fontId="5"/>
  <pageMargins left="0.39370078740157477" right="0.39370078740157477" top="0.39370078740157477" bottom="0.78740157480314954" header="0" footer="0"/>
  <pageSetup paperSize="9" fitToHeight="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23019-5A21-446F-928D-08BA1339A520}">
  <sheetPr>
    <pageSetUpPr fitToPage="1"/>
  </sheetPr>
  <dimension ref="B1:T40"/>
  <sheetViews>
    <sheetView zoomScale="85" zoomScaleNormal="85" workbookViewId="0">
      <selection activeCell="E16" sqref="E16"/>
    </sheetView>
  </sheetViews>
  <sheetFormatPr defaultRowHeight="18.75" x14ac:dyDescent="0.4"/>
  <cols>
    <col min="1" max="1" width="3.625" style="106" customWidth="1"/>
    <col min="2" max="2" width="5.625" style="106" customWidth="1"/>
    <col min="3" max="3" width="30.625" style="106" customWidth="1"/>
    <col min="4" max="10" width="15.625" style="106" customWidth="1"/>
    <col min="11" max="256" width="9" style="106"/>
    <col min="257" max="257" width="3.625" style="106" customWidth="1"/>
    <col min="258" max="258" width="5.625" style="106" customWidth="1"/>
    <col min="259" max="259" width="30.625" style="106" customWidth="1"/>
    <col min="260" max="266" width="15.625" style="106" customWidth="1"/>
    <col min="267" max="512" width="9" style="106"/>
    <col min="513" max="513" width="3.625" style="106" customWidth="1"/>
    <col min="514" max="514" width="5.625" style="106" customWidth="1"/>
    <col min="515" max="515" width="30.625" style="106" customWidth="1"/>
    <col min="516" max="522" width="15.625" style="106" customWidth="1"/>
    <col min="523" max="768" width="9" style="106"/>
    <col min="769" max="769" width="3.625" style="106" customWidth="1"/>
    <col min="770" max="770" width="5.625" style="106" customWidth="1"/>
    <col min="771" max="771" width="30.625" style="106" customWidth="1"/>
    <col min="772" max="778" width="15.625" style="106" customWidth="1"/>
    <col min="779" max="1024" width="9" style="106"/>
    <col min="1025" max="1025" width="3.625" style="106" customWidth="1"/>
    <col min="1026" max="1026" width="5.625" style="106" customWidth="1"/>
    <col min="1027" max="1027" width="30.625" style="106" customWidth="1"/>
    <col min="1028" max="1034" width="15.625" style="106" customWidth="1"/>
    <col min="1035" max="1280" width="9" style="106"/>
    <col min="1281" max="1281" width="3.625" style="106" customWidth="1"/>
    <col min="1282" max="1282" width="5.625" style="106" customWidth="1"/>
    <col min="1283" max="1283" width="30.625" style="106" customWidth="1"/>
    <col min="1284" max="1290" width="15.625" style="106" customWidth="1"/>
    <col min="1291" max="1536" width="9" style="106"/>
    <col min="1537" max="1537" width="3.625" style="106" customWidth="1"/>
    <col min="1538" max="1538" width="5.625" style="106" customWidth="1"/>
    <col min="1539" max="1539" width="30.625" style="106" customWidth="1"/>
    <col min="1540" max="1546" width="15.625" style="106" customWidth="1"/>
    <col min="1547" max="1792" width="9" style="106"/>
    <col min="1793" max="1793" width="3.625" style="106" customWidth="1"/>
    <col min="1794" max="1794" width="5.625" style="106" customWidth="1"/>
    <col min="1795" max="1795" width="30.625" style="106" customWidth="1"/>
    <col min="1796" max="1802" width="15.625" style="106" customWidth="1"/>
    <col min="1803" max="2048" width="9" style="106"/>
    <col min="2049" max="2049" width="3.625" style="106" customWidth="1"/>
    <col min="2050" max="2050" width="5.625" style="106" customWidth="1"/>
    <col min="2051" max="2051" width="30.625" style="106" customWidth="1"/>
    <col min="2052" max="2058" width="15.625" style="106" customWidth="1"/>
    <col min="2059" max="2304" width="9" style="106"/>
    <col min="2305" max="2305" width="3.625" style="106" customWidth="1"/>
    <col min="2306" max="2306" width="5.625" style="106" customWidth="1"/>
    <col min="2307" max="2307" width="30.625" style="106" customWidth="1"/>
    <col min="2308" max="2314" width="15.625" style="106" customWidth="1"/>
    <col min="2315" max="2560" width="9" style="106"/>
    <col min="2561" max="2561" width="3.625" style="106" customWidth="1"/>
    <col min="2562" max="2562" width="5.625" style="106" customWidth="1"/>
    <col min="2563" max="2563" width="30.625" style="106" customWidth="1"/>
    <col min="2564" max="2570" width="15.625" style="106" customWidth="1"/>
    <col min="2571" max="2816" width="9" style="106"/>
    <col min="2817" max="2817" width="3.625" style="106" customWidth="1"/>
    <col min="2818" max="2818" width="5.625" style="106" customWidth="1"/>
    <col min="2819" max="2819" width="30.625" style="106" customWidth="1"/>
    <col min="2820" max="2826" width="15.625" style="106" customWidth="1"/>
    <col min="2827" max="3072" width="9" style="106"/>
    <col min="3073" max="3073" width="3.625" style="106" customWidth="1"/>
    <col min="3074" max="3074" width="5.625" style="106" customWidth="1"/>
    <col min="3075" max="3075" width="30.625" style="106" customWidth="1"/>
    <col min="3076" max="3082" width="15.625" style="106" customWidth="1"/>
    <col min="3083" max="3328" width="9" style="106"/>
    <col min="3329" max="3329" width="3.625" style="106" customWidth="1"/>
    <col min="3330" max="3330" width="5.625" style="106" customWidth="1"/>
    <col min="3331" max="3331" width="30.625" style="106" customWidth="1"/>
    <col min="3332" max="3338" width="15.625" style="106" customWidth="1"/>
    <col min="3339" max="3584" width="9" style="106"/>
    <col min="3585" max="3585" width="3.625" style="106" customWidth="1"/>
    <col min="3586" max="3586" width="5.625" style="106" customWidth="1"/>
    <col min="3587" max="3587" width="30.625" style="106" customWidth="1"/>
    <col min="3588" max="3594" width="15.625" style="106" customWidth="1"/>
    <col min="3595" max="3840" width="9" style="106"/>
    <col min="3841" max="3841" width="3.625" style="106" customWidth="1"/>
    <col min="3842" max="3842" width="5.625" style="106" customWidth="1"/>
    <col min="3843" max="3843" width="30.625" style="106" customWidth="1"/>
    <col min="3844" max="3850" width="15.625" style="106" customWidth="1"/>
    <col min="3851" max="4096" width="9" style="106"/>
    <col min="4097" max="4097" width="3.625" style="106" customWidth="1"/>
    <col min="4098" max="4098" width="5.625" style="106" customWidth="1"/>
    <col min="4099" max="4099" width="30.625" style="106" customWidth="1"/>
    <col min="4100" max="4106" width="15.625" style="106" customWidth="1"/>
    <col min="4107" max="4352" width="9" style="106"/>
    <col min="4353" max="4353" width="3.625" style="106" customWidth="1"/>
    <col min="4354" max="4354" width="5.625" style="106" customWidth="1"/>
    <col min="4355" max="4355" width="30.625" style="106" customWidth="1"/>
    <col min="4356" max="4362" width="15.625" style="106" customWidth="1"/>
    <col min="4363" max="4608" width="9" style="106"/>
    <col min="4609" max="4609" width="3.625" style="106" customWidth="1"/>
    <col min="4610" max="4610" width="5.625" style="106" customWidth="1"/>
    <col min="4611" max="4611" width="30.625" style="106" customWidth="1"/>
    <col min="4612" max="4618" width="15.625" style="106" customWidth="1"/>
    <col min="4619" max="4864" width="9" style="106"/>
    <col min="4865" max="4865" width="3.625" style="106" customWidth="1"/>
    <col min="4866" max="4866" width="5.625" style="106" customWidth="1"/>
    <col min="4867" max="4867" width="30.625" style="106" customWidth="1"/>
    <col min="4868" max="4874" width="15.625" style="106" customWidth="1"/>
    <col min="4875" max="5120" width="9" style="106"/>
    <col min="5121" max="5121" width="3.625" style="106" customWidth="1"/>
    <col min="5122" max="5122" width="5.625" style="106" customWidth="1"/>
    <col min="5123" max="5123" width="30.625" style="106" customWidth="1"/>
    <col min="5124" max="5130" width="15.625" style="106" customWidth="1"/>
    <col min="5131" max="5376" width="9" style="106"/>
    <col min="5377" max="5377" width="3.625" style="106" customWidth="1"/>
    <col min="5378" max="5378" width="5.625" style="106" customWidth="1"/>
    <col min="5379" max="5379" width="30.625" style="106" customWidth="1"/>
    <col min="5380" max="5386" width="15.625" style="106" customWidth="1"/>
    <col min="5387" max="5632" width="9" style="106"/>
    <col min="5633" max="5633" width="3.625" style="106" customWidth="1"/>
    <col min="5634" max="5634" width="5.625" style="106" customWidth="1"/>
    <col min="5635" max="5635" width="30.625" style="106" customWidth="1"/>
    <col min="5636" max="5642" width="15.625" style="106" customWidth="1"/>
    <col min="5643" max="5888" width="9" style="106"/>
    <col min="5889" max="5889" width="3.625" style="106" customWidth="1"/>
    <col min="5890" max="5890" width="5.625" style="106" customWidth="1"/>
    <col min="5891" max="5891" width="30.625" style="106" customWidth="1"/>
    <col min="5892" max="5898" width="15.625" style="106" customWidth="1"/>
    <col min="5899" max="6144" width="9" style="106"/>
    <col min="6145" max="6145" width="3.625" style="106" customWidth="1"/>
    <col min="6146" max="6146" width="5.625" style="106" customWidth="1"/>
    <col min="6147" max="6147" width="30.625" style="106" customWidth="1"/>
    <col min="6148" max="6154" width="15.625" style="106" customWidth="1"/>
    <col min="6155" max="6400" width="9" style="106"/>
    <col min="6401" max="6401" width="3.625" style="106" customWidth="1"/>
    <col min="6402" max="6402" width="5.625" style="106" customWidth="1"/>
    <col min="6403" max="6403" width="30.625" style="106" customWidth="1"/>
    <col min="6404" max="6410" width="15.625" style="106" customWidth="1"/>
    <col min="6411" max="6656" width="9" style="106"/>
    <col min="6657" max="6657" width="3.625" style="106" customWidth="1"/>
    <col min="6658" max="6658" width="5.625" style="106" customWidth="1"/>
    <col min="6659" max="6659" width="30.625" style="106" customWidth="1"/>
    <col min="6660" max="6666" width="15.625" style="106" customWidth="1"/>
    <col min="6667" max="6912" width="9" style="106"/>
    <col min="6913" max="6913" width="3.625" style="106" customWidth="1"/>
    <col min="6914" max="6914" width="5.625" style="106" customWidth="1"/>
    <col min="6915" max="6915" width="30.625" style="106" customWidth="1"/>
    <col min="6916" max="6922" width="15.625" style="106" customWidth="1"/>
    <col min="6923" max="7168" width="9" style="106"/>
    <col min="7169" max="7169" width="3.625" style="106" customWidth="1"/>
    <col min="7170" max="7170" width="5.625" style="106" customWidth="1"/>
    <col min="7171" max="7171" width="30.625" style="106" customWidth="1"/>
    <col min="7172" max="7178" width="15.625" style="106" customWidth="1"/>
    <col min="7179" max="7424" width="9" style="106"/>
    <col min="7425" max="7425" width="3.625" style="106" customWidth="1"/>
    <col min="7426" max="7426" width="5.625" style="106" customWidth="1"/>
    <col min="7427" max="7427" width="30.625" style="106" customWidth="1"/>
    <col min="7428" max="7434" width="15.625" style="106" customWidth="1"/>
    <col min="7435" max="7680" width="9" style="106"/>
    <col min="7681" max="7681" width="3.625" style="106" customWidth="1"/>
    <col min="7682" max="7682" width="5.625" style="106" customWidth="1"/>
    <col min="7683" max="7683" width="30.625" style="106" customWidth="1"/>
    <col min="7684" max="7690" width="15.625" style="106" customWidth="1"/>
    <col min="7691" max="7936" width="9" style="106"/>
    <col min="7937" max="7937" width="3.625" style="106" customWidth="1"/>
    <col min="7938" max="7938" width="5.625" style="106" customWidth="1"/>
    <col min="7939" max="7939" width="30.625" style="106" customWidth="1"/>
    <col min="7940" max="7946" width="15.625" style="106" customWidth="1"/>
    <col min="7947" max="8192" width="9" style="106"/>
    <col min="8193" max="8193" width="3.625" style="106" customWidth="1"/>
    <col min="8194" max="8194" width="5.625" style="106" customWidth="1"/>
    <col min="8195" max="8195" width="30.625" style="106" customWidth="1"/>
    <col min="8196" max="8202" width="15.625" style="106" customWidth="1"/>
    <col min="8203" max="8448" width="9" style="106"/>
    <col min="8449" max="8449" width="3.625" style="106" customWidth="1"/>
    <col min="8450" max="8450" width="5.625" style="106" customWidth="1"/>
    <col min="8451" max="8451" width="30.625" style="106" customWidth="1"/>
    <col min="8452" max="8458" width="15.625" style="106" customWidth="1"/>
    <col min="8459" max="8704" width="9" style="106"/>
    <col min="8705" max="8705" width="3.625" style="106" customWidth="1"/>
    <col min="8706" max="8706" width="5.625" style="106" customWidth="1"/>
    <col min="8707" max="8707" width="30.625" style="106" customWidth="1"/>
    <col min="8708" max="8714" width="15.625" style="106" customWidth="1"/>
    <col min="8715" max="8960" width="9" style="106"/>
    <col min="8961" max="8961" width="3.625" style="106" customWidth="1"/>
    <col min="8962" max="8962" width="5.625" style="106" customWidth="1"/>
    <col min="8963" max="8963" width="30.625" style="106" customWidth="1"/>
    <col min="8964" max="8970" width="15.625" style="106" customWidth="1"/>
    <col min="8971" max="9216" width="9" style="106"/>
    <col min="9217" max="9217" width="3.625" style="106" customWidth="1"/>
    <col min="9218" max="9218" width="5.625" style="106" customWidth="1"/>
    <col min="9219" max="9219" width="30.625" style="106" customWidth="1"/>
    <col min="9220" max="9226" width="15.625" style="106" customWidth="1"/>
    <col min="9227" max="9472" width="9" style="106"/>
    <col min="9473" max="9473" width="3.625" style="106" customWidth="1"/>
    <col min="9474" max="9474" width="5.625" style="106" customWidth="1"/>
    <col min="9475" max="9475" width="30.625" style="106" customWidth="1"/>
    <col min="9476" max="9482" width="15.625" style="106" customWidth="1"/>
    <col min="9483" max="9728" width="9" style="106"/>
    <col min="9729" max="9729" width="3.625" style="106" customWidth="1"/>
    <col min="9730" max="9730" width="5.625" style="106" customWidth="1"/>
    <col min="9731" max="9731" width="30.625" style="106" customWidth="1"/>
    <col min="9732" max="9738" width="15.625" style="106" customWidth="1"/>
    <col min="9739" max="9984" width="9" style="106"/>
    <col min="9985" max="9985" width="3.625" style="106" customWidth="1"/>
    <col min="9986" max="9986" width="5.625" style="106" customWidth="1"/>
    <col min="9987" max="9987" width="30.625" style="106" customWidth="1"/>
    <col min="9988" max="9994" width="15.625" style="106" customWidth="1"/>
    <col min="9995" max="10240" width="9" style="106"/>
    <col min="10241" max="10241" width="3.625" style="106" customWidth="1"/>
    <col min="10242" max="10242" width="5.625" style="106" customWidth="1"/>
    <col min="10243" max="10243" width="30.625" style="106" customWidth="1"/>
    <col min="10244" max="10250" width="15.625" style="106" customWidth="1"/>
    <col min="10251" max="10496" width="9" style="106"/>
    <col min="10497" max="10497" width="3.625" style="106" customWidth="1"/>
    <col min="10498" max="10498" width="5.625" style="106" customWidth="1"/>
    <col min="10499" max="10499" width="30.625" style="106" customWidth="1"/>
    <col min="10500" max="10506" width="15.625" style="106" customWidth="1"/>
    <col min="10507" max="10752" width="9" style="106"/>
    <col min="10753" max="10753" width="3.625" style="106" customWidth="1"/>
    <col min="10754" max="10754" width="5.625" style="106" customWidth="1"/>
    <col min="10755" max="10755" width="30.625" style="106" customWidth="1"/>
    <col min="10756" max="10762" width="15.625" style="106" customWidth="1"/>
    <col min="10763" max="11008" width="9" style="106"/>
    <col min="11009" max="11009" width="3.625" style="106" customWidth="1"/>
    <col min="11010" max="11010" width="5.625" style="106" customWidth="1"/>
    <col min="11011" max="11011" width="30.625" style="106" customWidth="1"/>
    <col min="11012" max="11018" width="15.625" style="106" customWidth="1"/>
    <col min="11019" max="11264" width="9" style="106"/>
    <col min="11265" max="11265" width="3.625" style="106" customWidth="1"/>
    <col min="11266" max="11266" width="5.625" style="106" customWidth="1"/>
    <col min="11267" max="11267" width="30.625" style="106" customWidth="1"/>
    <col min="11268" max="11274" width="15.625" style="106" customWidth="1"/>
    <col min="11275" max="11520" width="9" style="106"/>
    <col min="11521" max="11521" width="3.625" style="106" customWidth="1"/>
    <col min="11522" max="11522" width="5.625" style="106" customWidth="1"/>
    <col min="11523" max="11523" width="30.625" style="106" customWidth="1"/>
    <col min="11524" max="11530" width="15.625" style="106" customWidth="1"/>
    <col min="11531" max="11776" width="9" style="106"/>
    <col min="11777" max="11777" width="3.625" style="106" customWidth="1"/>
    <col min="11778" max="11778" width="5.625" style="106" customWidth="1"/>
    <col min="11779" max="11779" width="30.625" style="106" customWidth="1"/>
    <col min="11780" max="11786" width="15.625" style="106" customWidth="1"/>
    <col min="11787" max="12032" width="9" style="106"/>
    <col min="12033" max="12033" width="3.625" style="106" customWidth="1"/>
    <col min="12034" max="12034" width="5.625" style="106" customWidth="1"/>
    <col min="12035" max="12035" width="30.625" style="106" customWidth="1"/>
    <col min="12036" max="12042" width="15.625" style="106" customWidth="1"/>
    <col min="12043" max="12288" width="9" style="106"/>
    <col min="12289" max="12289" width="3.625" style="106" customWidth="1"/>
    <col min="12290" max="12290" width="5.625" style="106" customWidth="1"/>
    <col min="12291" max="12291" width="30.625" style="106" customWidth="1"/>
    <col min="12292" max="12298" width="15.625" style="106" customWidth="1"/>
    <col min="12299" max="12544" width="9" style="106"/>
    <col min="12545" max="12545" width="3.625" style="106" customWidth="1"/>
    <col min="12546" max="12546" width="5.625" style="106" customWidth="1"/>
    <col min="12547" max="12547" width="30.625" style="106" customWidth="1"/>
    <col min="12548" max="12554" width="15.625" style="106" customWidth="1"/>
    <col min="12555" max="12800" width="9" style="106"/>
    <col min="12801" max="12801" width="3.625" style="106" customWidth="1"/>
    <col min="12802" max="12802" width="5.625" style="106" customWidth="1"/>
    <col min="12803" max="12803" width="30.625" style="106" customWidth="1"/>
    <col min="12804" max="12810" width="15.625" style="106" customWidth="1"/>
    <col min="12811" max="13056" width="9" style="106"/>
    <col min="13057" max="13057" width="3.625" style="106" customWidth="1"/>
    <col min="13058" max="13058" width="5.625" style="106" customWidth="1"/>
    <col min="13059" max="13059" width="30.625" style="106" customWidth="1"/>
    <col min="13060" max="13066" width="15.625" style="106" customWidth="1"/>
    <col min="13067" max="13312" width="9" style="106"/>
    <col min="13313" max="13313" width="3.625" style="106" customWidth="1"/>
    <col min="13314" max="13314" width="5.625" style="106" customWidth="1"/>
    <col min="13315" max="13315" width="30.625" style="106" customWidth="1"/>
    <col min="13316" max="13322" width="15.625" style="106" customWidth="1"/>
    <col min="13323" max="13568" width="9" style="106"/>
    <col min="13569" max="13569" width="3.625" style="106" customWidth="1"/>
    <col min="13570" max="13570" width="5.625" style="106" customWidth="1"/>
    <col min="13571" max="13571" width="30.625" style="106" customWidth="1"/>
    <col min="13572" max="13578" width="15.625" style="106" customWidth="1"/>
    <col min="13579" max="13824" width="9" style="106"/>
    <col min="13825" max="13825" width="3.625" style="106" customWidth="1"/>
    <col min="13826" max="13826" width="5.625" style="106" customWidth="1"/>
    <col min="13827" max="13827" width="30.625" style="106" customWidth="1"/>
    <col min="13828" max="13834" width="15.625" style="106" customWidth="1"/>
    <col min="13835" max="14080" width="9" style="106"/>
    <col min="14081" max="14081" width="3.625" style="106" customWidth="1"/>
    <col min="14082" max="14082" width="5.625" style="106" customWidth="1"/>
    <col min="14083" max="14083" width="30.625" style="106" customWidth="1"/>
    <col min="14084" max="14090" width="15.625" style="106" customWidth="1"/>
    <col min="14091" max="14336" width="9" style="106"/>
    <col min="14337" max="14337" width="3.625" style="106" customWidth="1"/>
    <col min="14338" max="14338" width="5.625" style="106" customWidth="1"/>
    <col min="14339" max="14339" width="30.625" style="106" customWidth="1"/>
    <col min="14340" max="14346" width="15.625" style="106" customWidth="1"/>
    <col min="14347" max="14592" width="9" style="106"/>
    <col min="14593" max="14593" width="3.625" style="106" customWidth="1"/>
    <col min="14594" max="14594" width="5.625" style="106" customWidth="1"/>
    <col min="14595" max="14595" width="30.625" style="106" customWidth="1"/>
    <col min="14596" max="14602" width="15.625" style="106" customWidth="1"/>
    <col min="14603" max="14848" width="9" style="106"/>
    <col min="14849" max="14849" width="3.625" style="106" customWidth="1"/>
    <col min="14850" max="14850" width="5.625" style="106" customWidth="1"/>
    <col min="14851" max="14851" width="30.625" style="106" customWidth="1"/>
    <col min="14852" max="14858" width="15.625" style="106" customWidth="1"/>
    <col min="14859" max="15104" width="9" style="106"/>
    <col min="15105" max="15105" width="3.625" style="106" customWidth="1"/>
    <col min="15106" max="15106" width="5.625" style="106" customWidth="1"/>
    <col min="15107" max="15107" width="30.625" style="106" customWidth="1"/>
    <col min="15108" max="15114" width="15.625" style="106" customWidth="1"/>
    <col min="15115" max="15360" width="9" style="106"/>
    <col min="15361" max="15361" width="3.625" style="106" customWidth="1"/>
    <col min="15362" max="15362" width="5.625" style="106" customWidth="1"/>
    <col min="15363" max="15363" width="30.625" style="106" customWidth="1"/>
    <col min="15364" max="15370" width="15.625" style="106" customWidth="1"/>
    <col min="15371" max="15616" width="9" style="106"/>
    <col min="15617" max="15617" width="3.625" style="106" customWidth="1"/>
    <col min="15618" max="15618" width="5.625" style="106" customWidth="1"/>
    <col min="15619" max="15619" width="30.625" style="106" customWidth="1"/>
    <col min="15620" max="15626" width="15.625" style="106" customWidth="1"/>
    <col min="15627" max="15872" width="9" style="106"/>
    <col min="15873" max="15873" width="3.625" style="106" customWidth="1"/>
    <col min="15874" max="15874" width="5.625" style="106" customWidth="1"/>
    <col min="15875" max="15875" width="30.625" style="106" customWidth="1"/>
    <col min="15876" max="15882" width="15.625" style="106" customWidth="1"/>
    <col min="15883" max="16128" width="9" style="106"/>
    <col min="16129" max="16129" width="3.625" style="106" customWidth="1"/>
    <col min="16130" max="16130" width="5.625" style="106" customWidth="1"/>
    <col min="16131" max="16131" width="30.625" style="106" customWidth="1"/>
    <col min="16132" max="16138" width="15.625" style="106" customWidth="1"/>
    <col min="16139" max="16384" width="9" style="106"/>
  </cols>
  <sheetData>
    <row r="1" spans="2:20" s="66" customFormat="1" ht="13.5" x14ac:dyDescent="0.15"/>
    <row r="2" spans="2:20" s="66" customFormat="1" ht="13.5" x14ac:dyDescent="0.15">
      <c r="J2" s="67" t="s">
        <v>341</v>
      </c>
    </row>
    <row r="3" spans="2:20" s="66" customFormat="1" ht="15" customHeight="1" x14ac:dyDescent="0.15">
      <c r="B3" s="68" t="s">
        <v>342</v>
      </c>
      <c r="C3" s="68"/>
      <c r="D3" s="68"/>
      <c r="E3" s="68"/>
      <c r="F3" s="68"/>
      <c r="G3" s="68"/>
      <c r="H3" s="68"/>
      <c r="I3" s="68"/>
      <c r="J3" s="68"/>
      <c r="K3" s="107"/>
      <c r="L3" s="107"/>
      <c r="M3" s="107"/>
      <c r="N3" s="107"/>
      <c r="O3" s="107"/>
      <c r="P3" s="107"/>
      <c r="Q3" s="107"/>
      <c r="R3" s="107"/>
      <c r="S3" s="107"/>
      <c r="T3" s="107"/>
    </row>
    <row r="4" spans="2:20" s="70" customFormat="1" ht="9.9499999999999993" customHeight="1" x14ac:dyDescent="0.15"/>
    <row r="5" spans="2:20" s="37" customFormat="1" ht="15" customHeight="1" x14ac:dyDescent="0.15">
      <c r="B5" s="71" t="s">
        <v>276</v>
      </c>
      <c r="C5" s="71"/>
      <c r="D5" s="71"/>
      <c r="E5" s="71"/>
      <c r="F5" s="71"/>
      <c r="G5" s="71"/>
      <c r="H5" s="71"/>
      <c r="I5" s="71"/>
      <c r="J5" s="71"/>
    </row>
    <row r="6" spans="2:20" s="37" customFormat="1" ht="9.9499999999999993" customHeight="1" x14ac:dyDescent="0.15"/>
    <row r="7" spans="2:20" s="37" customFormat="1" ht="15" customHeight="1" x14ac:dyDescent="0.15">
      <c r="B7" s="72" t="s">
        <v>221</v>
      </c>
    </row>
    <row r="8" spans="2:20" s="37" customFormat="1" ht="15" customHeight="1" x14ac:dyDescent="0.15"/>
    <row r="9" spans="2:20" s="37" customFormat="1" ht="15" customHeight="1" x14ac:dyDescent="0.15">
      <c r="J9" s="38" t="s">
        <v>95</v>
      </c>
    </row>
    <row r="10" spans="2:20" s="108" customFormat="1" ht="15" customHeight="1" x14ac:dyDescent="0.4">
      <c r="B10" s="74" t="s">
        <v>343</v>
      </c>
      <c r="C10" s="98"/>
      <c r="D10" s="115" t="s">
        <v>344</v>
      </c>
      <c r="E10" s="149"/>
      <c r="F10" s="116"/>
      <c r="G10" s="40" t="s">
        <v>345</v>
      </c>
      <c r="H10" s="39" t="s">
        <v>324</v>
      </c>
      <c r="I10" s="39"/>
      <c r="J10" s="39"/>
    </row>
    <row r="11" spans="2:20" s="37" customFormat="1" ht="15" customHeight="1" x14ac:dyDescent="0.15">
      <c r="B11" s="150"/>
      <c r="C11" s="151"/>
      <c r="D11" s="119" t="s">
        <v>346</v>
      </c>
      <c r="E11" s="152" t="s">
        <v>347</v>
      </c>
      <c r="F11" s="152" t="s">
        <v>348</v>
      </c>
      <c r="G11" s="40"/>
      <c r="H11" s="153" t="s">
        <v>241</v>
      </c>
      <c r="I11" s="153" t="s">
        <v>247</v>
      </c>
      <c r="J11" s="153"/>
    </row>
    <row r="12" spans="2:20" s="37" customFormat="1" ht="15" customHeight="1" x14ac:dyDescent="0.15">
      <c r="B12" s="101"/>
      <c r="C12" s="102"/>
      <c r="D12" s="121"/>
      <c r="E12" s="121"/>
      <c r="F12" s="121"/>
      <c r="G12" s="39"/>
      <c r="H12" s="154"/>
      <c r="I12" s="154"/>
      <c r="J12" s="154"/>
    </row>
    <row r="13" spans="2:20" s="43" customFormat="1" ht="15" customHeight="1" x14ac:dyDescent="0.4">
      <c r="B13" s="115" t="s">
        <v>349</v>
      </c>
      <c r="C13" s="116"/>
      <c r="D13" s="155"/>
      <c r="E13" s="155"/>
      <c r="F13" s="155"/>
      <c r="G13" s="112">
        <v>169416062</v>
      </c>
      <c r="H13" s="112">
        <v>71200524</v>
      </c>
      <c r="I13" s="112">
        <v>98215538</v>
      </c>
      <c r="J13" s="112"/>
    </row>
    <row r="14" spans="2:20" s="37" customFormat="1" ht="15" customHeight="1" x14ac:dyDescent="0.15">
      <c r="B14" s="110" t="s">
        <v>350</v>
      </c>
      <c r="C14" s="156" t="s">
        <v>351</v>
      </c>
      <c r="D14" s="145"/>
      <c r="E14" s="145">
        <v>2354000</v>
      </c>
      <c r="F14" s="145"/>
      <c r="G14" s="145">
        <f>SUM(H14:J14)</f>
        <v>2354000</v>
      </c>
      <c r="H14" s="145">
        <v>2354000</v>
      </c>
      <c r="I14" s="145"/>
      <c r="J14" s="145"/>
    </row>
    <row r="15" spans="2:20" s="37" customFormat="1" ht="15" customHeight="1" x14ac:dyDescent="0.15">
      <c r="B15" s="113"/>
      <c r="C15" s="157"/>
      <c r="D15" s="147"/>
      <c r="E15" s="147"/>
      <c r="F15" s="147"/>
      <c r="G15" s="147">
        <f>SUM(H15:J15)</f>
        <v>0</v>
      </c>
      <c r="H15" s="147"/>
      <c r="I15" s="147"/>
      <c r="J15" s="147"/>
    </row>
    <row r="16" spans="2:20" s="37" customFormat="1" ht="15" customHeight="1" x14ac:dyDescent="0.15">
      <c r="B16" s="113"/>
      <c r="C16" s="157"/>
      <c r="D16" s="147"/>
      <c r="E16" s="147"/>
      <c r="F16" s="147"/>
      <c r="G16" s="147">
        <f>SUM(H16:J16)</f>
        <v>0</v>
      </c>
      <c r="H16" s="147"/>
      <c r="I16" s="147"/>
      <c r="J16" s="147"/>
    </row>
    <row r="17" spans="2:10" s="37" customFormat="1" ht="15" customHeight="1" x14ac:dyDescent="0.15">
      <c r="B17" s="113"/>
      <c r="C17" s="157"/>
      <c r="D17" s="147"/>
      <c r="E17" s="147"/>
      <c r="F17" s="147"/>
      <c r="G17" s="147">
        <f>SUM(H17:J17)</f>
        <v>0</v>
      </c>
      <c r="H17" s="147"/>
      <c r="I17" s="147"/>
      <c r="J17" s="147"/>
    </row>
    <row r="18" spans="2:10" s="37" customFormat="1" ht="15" customHeight="1" x14ac:dyDescent="0.15">
      <c r="B18" s="113"/>
      <c r="C18" s="136"/>
      <c r="D18" s="137"/>
      <c r="E18" s="137"/>
      <c r="F18" s="137"/>
      <c r="G18" s="137">
        <f>SUM(H18:J18)</f>
        <v>0</v>
      </c>
      <c r="H18" s="137"/>
      <c r="I18" s="137"/>
      <c r="J18" s="137"/>
    </row>
    <row r="19" spans="2:10" s="37" customFormat="1" ht="15" customHeight="1" x14ac:dyDescent="0.15">
      <c r="B19" s="114"/>
      <c r="C19" s="158" t="s">
        <v>352</v>
      </c>
      <c r="D19" s="117">
        <f t="shared" ref="D19:J19" si="0">SUM(D14:D18)</f>
        <v>0</v>
      </c>
      <c r="E19" s="117">
        <f t="shared" si="0"/>
        <v>2354000</v>
      </c>
      <c r="F19" s="117">
        <f t="shared" si="0"/>
        <v>0</v>
      </c>
      <c r="G19" s="117">
        <f t="shared" si="0"/>
        <v>2354000</v>
      </c>
      <c r="H19" s="117">
        <f t="shared" si="0"/>
        <v>2354000</v>
      </c>
      <c r="I19" s="117">
        <f t="shared" si="0"/>
        <v>0</v>
      </c>
      <c r="J19" s="117">
        <f t="shared" si="0"/>
        <v>0</v>
      </c>
    </row>
    <row r="20" spans="2:10" s="43" customFormat="1" ht="30" customHeight="1" x14ac:dyDescent="0.4">
      <c r="B20" s="110" t="s">
        <v>331</v>
      </c>
      <c r="C20" s="159" t="s">
        <v>353</v>
      </c>
      <c r="D20" s="160"/>
      <c r="E20" s="160"/>
      <c r="F20" s="160"/>
      <c r="G20" s="145">
        <v>9453080</v>
      </c>
      <c r="H20" s="145">
        <v>5472689</v>
      </c>
      <c r="I20" s="145">
        <v>3980391</v>
      </c>
      <c r="J20" s="145"/>
    </row>
    <row r="21" spans="2:10" s="37" customFormat="1" ht="30" customHeight="1" x14ac:dyDescent="0.15">
      <c r="B21" s="113"/>
      <c r="C21" s="161" t="s">
        <v>354</v>
      </c>
      <c r="D21" s="162"/>
      <c r="E21" s="162"/>
      <c r="F21" s="162"/>
      <c r="G21" s="147">
        <f>SUM(H21:J21)</f>
        <v>0</v>
      </c>
      <c r="H21" s="147"/>
      <c r="I21" s="147"/>
      <c r="J21" s="147"/>
    </row>
    <row r="22" spans="2:10" s="37" customFormat="1" ht="15" customHeight="1" x14ac:dyDescent="0.15">
      <c r="B22" s="113"/>
      <c r="C22" s="157"/>
      <c r="D22" s="162"/>
      <c r="E22" s="162"/>
      <c r="F22" s="162"/>
      <c r="G22" s="147">
        <f>SUM(H22:J22)</f>
        <v>0</v>
      </c>
      <c r="H22" s="147"/>
      <c r="I22" s="147"/>
      <c r="J22" s="147"/>
    </row>
    <row r="23" spans="2:10" s="37" customFormat="1" ht="15" customHeight="1" x14ac:dyDescent="0.15">
      <c r="B23" s="113"/>
      <c r="C23" s="157"/>
      <c r="D23" s="162"/>
      <c r="E23" s="162"/>
      <c r="F23" s="162"/>
      <c r="G23" s="147">
        <f>SUM(H23:J23)</f>
        <v>0</v>
      </c>
      <c r="H23" s="147"/>
      <c r="I23" s="147"/>
      <c r="J23" s="147"/>
    </row>
    <row r="24" spans="2:10" s="37" customFormat="1" ht="15" customHeight="1" x14ac:dyDescent="0.15">
      <c r="B24" s="113"/>
      <c r="C24" s="136"/>
      <c r="D24" s="163"/>
      <c r="E24" s="163"/>
      <c r="F24" s="163"/>
      <c r="G24" s="137">
        <f>SUM(H24:J24)</f>
        <v>0</v>
      </c>
      <c r="H24" s="137"/>
      <c r="I24" s="137"/>
      <c r="J24" s="137"/>
    </row>
    <row r="25" spans="2:10" s="37" customFormat="1" ht="15" customHeight="1" x14ac:dyDescent="0.15">
      <c r="B25" s="114"/>
      <c r="C25" s="158" t="s">
        <v>355</v>
      </c>
      <c r="D25" s="164"/>
      <c r="E25" s="164"/>
      <c r="F25" s="164"/>
      <c r="G25" s="117">
        <f>SUM(G20:G24)</f>
        <v>9453080</v>
      </c>
      <c r="H25" s="117">
        <f>SUM(H20:H24)</f>
        <v>5472689</v>
      </c>
      <c r="I25" s="117">
        <f>SUM(I20:I24)</f>
        <v>3980391</v>
      </c>
      <c r="J25" s="117">
        <f>SUM(J20:J24)</f>
        <v>0</v>
      </c>
    </row>
    <row r="26" spans="2:10" s="37" customFormat="1" ht="15" customHeight="1" x14ac:dyDescent="0.15">
      <c r="B26" s="115" t="s">
        <v>356</v>
      </c>
      <c r="C26" s="116"/>
      <c r="D26" s="164"/>
      <c r="E26" s="164"/>
      <c r="F26" s="164"/>
      <c r="G26" s="117">
        <f>G13+G19-G25</f>
        <v>162316982</v>
      </c>
      <c r="H26" s="117">
        <f>H13+H19-H25</f>
        <v>68081835</v>
      </c>
      <c r="I26" s="117">
        <f>I13+I19-I25</f>
        <v>94235147</v>
      </c>
      <c r="J26" s="117">
        <f>J13+J19-J25</f>
        <v>0</v>
      </c>
    </row>
    <row r="27" spans="2:10" s="37" customFormat="1" ht="15" customHeight="1" x14ac:dyDescent="0.15"/>
    <row r="28" spans="2:10" s="37" customFormat="1" ht="15" customHeight="1" x14ac:dyDescent="0.15">
      <c r="B28" s="37" t="s">
        <v>357</v>
      </c>
    </row>
    <row r="29" spans="2:10" s="37" customFormat="1" ht="15" customHeight="1" x14ac:dyDescent="0.15">
      <c r="B29" s="37" t="s">
        <v>358</v>
      </c>
    </row>
    <row r="30" spans="2:10" s="37" customFormat="1" ht="15" customHeight="1" x14ac:dyDescent="0.15">
      <c r="B30" s="37" t="s">
        <v>359</v>
      </c>
    </row>
    <row r="31" spans="2:10" s="37" customFormat="1" ht="15" customHeight="1" x14ac:dyDescent="0.15"/>
    <row r="32" spans="2:10" s="37" customFormat="1" ht="15" customHeight="1" x14ac:dyDescent="0.15"/>
    <row r="33" s="37" customFormat="1" ht="15" customHeight="1" x14ac:dyDescent="0.15"/>
    <row r="34" s="37" customFormat="1" ht="15" customHeight="1" x14ac:dyDescent="0.15"/>
    <row r="35" s="37" customFormat="1" ht="15" customHeight="1" x14ac:dyDescent="0.15"/>
    <row r="36" s="37" customFormat="1" ht="15" customHeight="1" x14ac:dyDescent="0.15"/>
    <row r="37" s="37" customFormat="1" ht="15" customHeight="1" x14ac:dyDescent="0.15"/>
    <row r="38" s="37" customFormat="1" ht="15" customHeight="1" x14ac:dyDescent="0.15"/>
    <row r="39" s="37" customFormat="1" ht="15" customHeight="1" x14ac:dyDescent="0.15"/>
    <row r="40" s="37" customFormat="1" ht="15" customHeight="1" x14ac:dyDescent="0.15"/>
  </sheetData>
  <mergeCells count="19">
    <mergeCell ref="B26:C26"/>
    <mergeCell ref="I11:I12"/>
    <mergeCell ref="J11:J12"/>
    <mergeCell ref="B13:C13"/>
    <mergeCell ref="B14:B19"/>
    <mergeCell ref="B20:B25"/>
    <mergeCell ref="D20:D24"/>
    <mergeCell ref="E20:E24"/>
    <mergeCell ref="F20:F24"/>
    <mergeCell ref="B3:J3"/>
    <mergeCell ref="B5:J5"/>
    <mergeCell ref="B10:C12"/>
    <mergeCell ref="D10:F10"/>
    <mergeCell ref="G10:G12"/>
    <mergeCell ref="H10:J10"/>
    <mergeCell ref="D11:D12"/>
    <mergeCell ref="E11:E12"/>
    <mergeCell ref="F11:F12"/>
    <mergeCell ref="H11:H12"/>
  </mergeCells>
  <phoneticPr fontId="5"/>
  <pageMargins left="0.7" right="0.7" top="0.75" bottom="0.75" header="0.3" footer="0.3"/>
  <pageSetup paperSize="9" scale="89" fitToHeight="0"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BA66D-1551-4680-96C7-7289C2FEEC0A}">
  <sheetPr>
    <pageSetUpPr fitToPage="1"/>
  </sheetPr>
  <dimension ref="A1:I102"/>
  <sheetViews>
    <sheetView workbookViewId="0"/>
  </sheetViews>
  <sheetFormatPr defaultRowHeight="11.25" x14ac:dyDescent="0.4"/>
  <cols>
    <col min="1" max="2" width="1.625" style="1" customWidth="1"/>
    <col min="3" max="3" width="12.625" style="1" customWidth="1"/>
    <col min="4" max="4" width="2.625" style="1" customWidth="1"/>
    <col min="5" max="9" width="15.625" style="2" customWidth="1"/>
    <col min="10" max="16384" width="9" style="1"/>
  </cols>
  <sheetData>
    <row r="1" spans="1:9" x14ac:dyDescent="0.4">
      <c r="I1" s="7" t="s">
        <v>361</v>
      </c>
    </row>
    <row r="2" spans="1:9" ht="23.1" customHeight="1" x14ac:dyDescent="0.4">
      <c r="A2" s="6" t="s">
        <v>360</v>
      </c>
      <c r="B2" s="5"/>
      <c r="C2" s="5"/>
      <c r="D2" s="5"/>
      <c r="E2" s="5"/>
      <c r="F2" s="5"/>
      <c r="G2" s="5"/>
      <c r="H2" s="5"/>
      <c r="I2" s="5"/>
    </row>
    <row r="8" spans="1:9" ht="18.75" x14ac:dyDescent="0.4">
      <c r="B8" s="8" t="s">
        <v>362</v>
      </c>
      <c r="C8" s="9"/>
      <c r="D8" s="9"/>
      <c r="E8" s="9"/>
      <c r="F8" s="9"/>
      <c r="G8" s="9"/>
      <c r="H8" s="9"/>
      <c r="I8" s="9"/>
    </row>
    <row r="10" spans="1:9" ht="18.75" x14ac:dyDescent="0.4">
      <c r="C10" s="3" t="s">
        <v>5</v>
      </c>
      <c r="D10" s="4"/>
      <c r="E10" s="4"/>
      <c r="F10" s="4"/>
      <c r="G10" s="4"/>
      <c r="H10" s="4"/>
      <c r="I10" s="4"/>
    </row>
    <row r="11" spans="1:9" ht="18.75" x14ac:dyDescent="0.4">
      <c r="C11" s="3" t="s">
        <v>6</v>
      </c>
      <c r="D11" s="4"/>
      <c r="E11" s="4"/>
      <c r="F11" s="4"/>
      <c r="G11" s="4"/>
      <c r="H11" s="4"/>
      <c r="I11" s="4"/>
    </row>
    <row r="12" spans="1:9" ht="18.75" x14ac:dyDescent="0.4">
      <c r="C12" s="3" t="s">
        <v>7</v>
      </c>
      <c r="D12" s="4"/>
      <c r="E12" s="4"/>
      <c r="F12" s="4"/>
      <c r="G12" s="4"/>
      <c r="H12" s="4"/>
      <c r="I12" s="4"/>
    </row>
    <row r="13" spans="1:9" ht="18.75" x14ac:dyDescent="0.4">
      <c r="C13" s="3" t="s">
        <v>8</v>
      </c>
      <c r="D13" s="4"/>
      <c r="E13" s="4"/>
      <c r="F13" s="4"/>
      <c r="G13" s="4"/>
      <c r="H13" s="4"/>
      <c r="I13" s="4"/>
    </row>
    <row r="14" spans="1:9" ht="18.75" x14ac:dyDescent="0.4">
      <c r="C14" s="3" t="s">
        <v>9</v>
      </c>
      <c r="D14" s="4"/>
      <c r="E14" s="4"/>
      <c r="F14" s="4"/>
      <c r="G14" s="4"/>
      <c r="H14" s="4"/>
      <c r="I14" s="4"/>
    </row>
    <row r="15" spans="1:9" ht="18.75" x14ac:dyDescent="0.4">
      <c r="C15" s="3" t="s">
        <v>10</v>
      </c>
      <c r="D15" s="4"/>
      <c r="E15" s="4"/>
      <c r="F15" s="4"/>
      <c r="G15" s="4"/>
      <c r="H15" s="4"/>
      <c r="I15" s="4"/>
    </row>
    <row r="16" spans="1:9" ht="18.75" x14ac:dyDescent="0.4">
      <c r="C16" s="3" t="s">
        <v>11</v>
      </c>
      <c r="D16" s="4"/>
      <c r="E16" s="4"/>
      <c r="F16" s="4"/>
      <c r="G16" s="4"/>
      <c r="H16" s="4"/>
      <c r="I16" s="4"/>
    </row>
    <row r="17" spans="2:9" ht="18.75" x14ac:dyDescent="0.4">
      <c r="C17" s="3" t="s">
        <v>12</v>
      </c>
      <c r="D17" s="4"/>
      <c r="E17" s="4"/>
      <c r="F17" s="4"/>
      <c r="G17" s="4"/>
      <c r="H17" s="4"/>
      <c r="I17" s="4"/>
    </row>
    <row r="18" spans="2:9" ht="18.75" x14ac:dyDescent="0.4">
      <c r="C18" s="3" t="s">
        <v>13</v>
      </c>
      <c r="D18" s="4"/>
      <c r="E18" s="4"/>
      <c r="F18" s="4"/>
      <c r="G18" s="4"/>
      <c r="H18" s="4"/>
      <c r="I18" s="4"/>
    </row>
    <row r="19" spans="2:9" ht="18.75" x14ac:dyDescent="0.4">
      <c r="C19" s="3" t="s">
        <v>14</v>
      </c>
      <c r="D19" s="4"/>
      <c r="E19" s="4"/>
      <c r="F19" s="4"/>
      <c r="G19" s="4"/>
      <c r="H19" s="4"/>
      <c r="I19" s="4"/>
    </row>
    <row r="20" spans="2:9" ht="18.75" x14ac:dyDescent="0.4">
      <c r="C20" s="3" t="s">
        <v>15</v>
      </c>
      <c r="D20" s="4"/>
      <c r="E20" s="4"/>
      <c r="F20" s="4"/>
      <c r="G20" s="4"/>
      <c r="H20" s="4"/>
      <c r="I20" s="4"/>
    </row>
    <row r="21" spans="2:9" ht="18.75" x14ac:dyDescent="0.4">
      <c r="C21" s="3" t="s">
        <v>16</v>
      </c>
      <c r="D21" s="4"/>
      <c r="E21" s="4"/>
      <c r="F21" s="4"/>
      <c r="G21" s="4"/>
      <c r="H21" s="4"/>
      <c r="I21" s="4"/>
    </row>
    <row r="22" spans="2:9" ht="18.75" x14ac:dyDescent="0.4">
      <c r="C22" s="3" t="s">
        <v>17</v>
      </c>
      <c r="D22" s="4"/>
      <c r="E22" s="4"/>
      <c r="F22" s="4"/>
      <c r="G22" s="4"/>
      <c r="H22" s="4"/>
      <c r="I22" s="4"/>
    </row>
    <row r="24" spans="2:9" ht="18.75" x14ac:dyDescent="0.4">
      <c r="B24" s="8" t="s">
        <v>363</v>
      </c>
      <c r="C24" s="9"/>
      <c r="D24" s="9"/>
      <c r="E24" s="9"/>
      <c r="F24" s="9"/>
      <c r="G24" s="9"/>
      <c r="H24" s="9"/>
      <c r="I24" s="9"/>
    </row>
    <row r="26" spans="2:9" ht="18.75" x14ac:dyDescent="0.4">
      <c r="C26" s="3" t="s">
        <v>19</v>
      </c>
      <c r="D26" s="4"/>
      <c r="E26" s="4"/>
      <c r="F26" s="4"/>
      <c r="G26" s="4"/>
      <c r="H26" s="4"/>
      <c r="I26" s="4"/>
    </row>
    <row r="28" spans="2:9" ht="18.75" x14ac:dyDescent="0.4">
      <c r="B28" s="8" t="s">
        <v>364</v>
      </c>
      <c r="C28" s="9"/>
      <c r="D28" s="9"/>
      <c r="E28" s="9"/>
      <c r="F28" s="9"/>
      <c r="G28" s="9"/>
      <c r="H28" s="9"/>
      <c r="I28" s="9"/>
    </row>
    <row r="30" spans="2:9" ht="18.75" x14ac:dyDescent="0.4">
      <c r="C30" s="3" t="s">
        <v>21</v>
      </c>
      <c r="D30" s="4"/>
      <c r="E30" s="4"/>
      <c r="F30" s="4"/>
      <c r="G30" s="4"/>
      <c r="H30" s="4"/>
      <c r="I30" s="4"/>
    </row>
    <row r="31" spans="2:9" ht="18.75" x14ac:dyDescent="0.4">
      <c r="C31" s="3" t="s">
        <v>22</v>
      </c>
      <c r="D31" s="4"/>
      <c r="E31" s="4"/>
      <c r="F31" s="4"/>
      <c r="G31" s="4"/>
      <c r="H31" s="4"/>
      <c r="I31" s="4"/>
    </row>
    <row r="33" spans="2:9" ht="18.75" x14ac:dyDescent="0.4">
      <c r="B33" s="8" t="s">
        <v>365</v>
      </c>
      <c r="C33" s="9"/>
      <c r="D33" s="9"/>
      <c r="E33" s="9"/>
      <c r="F33" s="9"/>
      <c r="G33" s="9"/>
      <c r="H33" s="9"/>
      <c r="I33" s="9"/>
    </row>
    <row r="35" spans="2:9" ht="18.75" x14ac:dyDescent="0.4">
      <c r="C35" s="3" t="s">
        <v>366</v>
      </c>
      <c r="D35" s="4"/>
      <c r="E35" s="4"/>
      <c r="F35" s="4"/>
      <c r="G35" s="4"/>
      <c r="H35" s="4"/>
      <c r="I35" s="4"/>
    </row>
    <row r="36" spans="2:9" ht="18.75" x14ac:dyDescent="0.4">
      <c r="C36" s="3" t="s">
        <v>367</v>
      </c>
      <c r="D36" s="4"/>
      <c r="E36" s="4"/>
      <c r="F36" s="4"/>
      <c r="G36" s="4"/>
      <c r="H36" s="4"/>
      <c r="I36" s="4"/>
    </row>
    <row r="37" spans="2:9" ht="18.75" x14ac:dyDescent="0.4">
      <c r="C37" s="3" t="s">
        <v>368</v>
      </c>
      <c r="D37" s="4"/>
      <c r="E37" s="4"/>
      <c r="F37" s="4"/>
      <c r="G37" s="4"/>
      <c r="H37" s="4"/>
      <c r="I37" s="4"/>
    </row>
    <row r="38" spans="2:9" ht="18.75" x14ac:dyDescent="0.4">
      <c r="C38" s="3" t="s">
        <v>369</v>
      </c>
      <c r="D38" s="4"/>
      <c r="E38" s="4"/>
      <c r="F38" s="4"/>
      <c r="G38" s="4"/>
      <c r="H38" s="4"/>
      <c r="I38" s="4"/>
    </row>
    <row r="40" spans="2:9" ht="18.75" x14ac:dyDescent="0.4">
      <c r="B40" s="8" t="s">
        <v>370</v>
      </c>
      <c r="C40" s="9"/>
      <c r="D40" s="9"/>
      <c r="E40" s="9"/>
      <c r="F40" s="9"/>
      <c r="G40" s="9"/>
      <c r="H40" s="9"/>
      <c r="I40" s="9"/>
    </row>
    <row r="41" spans="2:9" ht="18.75" x14ac:dyDescent="0.4">
      <c r="C41" s="8" t="s">
        <v>43</v>
      </c>
      <c r="D41" s="9"/>
      <c r="E41" s="9"/>
      <c r="F41" s="9"/>
      <c r="G41" s="9"/>
      <c r="H41" s="9"/>
      <c r="I41" s="9"/>
    </row>
    <row r="42" spans="2:9" ht="18.75" x14ac:dyDescent="0.4">
      <c r="C42" s="10" t="s">
        <v>44</v>
      </c>
      <c r="D42" s="11"/>
      <c r="E42" s="11"/>
      <c r="F42" s="11"/>
      <c r="G42" s="11"/>
      <c r="H42" s="11"/>
      <c r="I42" s="11"/>
    </row>
    <row r="43" spans="2:9" ht="24" customHeight="1" x14ac:dyDescent="0.4">
      <c r="C43" s="15" t="s">
        <v>45</v>
      </c>
      <c r="D43" s="16"/>
      <c r="E43" s="17"/>
      <c r="F43" s="18" t="s">
        <v>46</v>
      </c>
      <c r="G43" s="18" t="s">
        <v>47</v>
      </c>
      <c r="H43" s="18" t="s">
        <v>48</v>
      </c>
      <c r="I43" s="18" t="s">
        <v>49</v>
      </c>
    </row>
    <row r="44" spans="2:9" ht="18.75" x14ac:dyDescent="0.4">
      <c r="C44" s="21" t="s">
        <v>50</v>
      </c>
      <c r="D44" s="20"/>
      <c r="E44" s="22"/>
      <c r="F44" s="23">
        <v>215134120</v>
      </c>
      <c r="G44" s="24">
        <v>0</v>
      </c>
      <c r="H44" s="24">
        <v>0</v>
      </c>
      <c r="I44" s="23">
        <v>215134120</v>
      </c>
    </row>
    <row r="45" spans="2:9" ht="18.75" x14ac:dyDescent="0.4">
      <c r="C45" s="25" t="s">
        <v>51</v>
      </c>
      <c r="D45" s="26"/>
      <c r="E45" s="27"/>
      <c r="F45" s="28">
        <v>143572236</v>
      </c>
      <c r="G45" s="29">
        <v>0</v>
      </c>
      <c r="H45" s="28">
        <v>10869717</v>
      </c>
      <c r="I45" s="28">
        <v>132702519</v>
      </c>
    </row>
    <row r="46" spans="2:9" ht="18.75" x14ac:dyDescent="0.4">
      <c r="C46" s="15" t="s">
        <v>52</v>
      </c>
      <c r="D46" s="16"/>
      <c r="E46" s="17"/>
      <c r="F46" s="30">
        <v>358706356</v>
      </c>
      <c r="G46" s="31">
        <v>0</v>
      </c>
      <c r="H46" s="30">
        <v>10869717</v>
      </c>
      <c r="I46" s="30">
        <v>347836639</v>
      </c>
    </row>
    <row r="48" spans="2:9" ht="18.75" x14ac:dyDescent="0.4">
      <c r="B48" s="8" t="s">
        <v>371</v>
      </c>
      <c r="C48" s="9"/>
      <c r="D48" s="9"/>
      <c r="E48" s="9"/>
      <c r="F48" s="9"/>
      <c r="G48" s="9"/>
      <c r="H48" s="9"/>
      <c r="I48" s="9"/>
    </row>
    <row r="50" spans="2:9" ht="18.75" x14ac:dyDescent="0.4">
      <c r="C50" s="3" t="s">
        <v>54</v>
      </c>
      <c r="D50" s="4"/>
      <c r="E50" s="4"/>
      <c r="F50" s="4"/>
      <c r="G50" s="4"/>
      <c r="H50" s="4"/>
      <c r="I50" s="4"/>
    </row>
    <row r="52" spans="2:9" ht="18.75" x14ac:dyDescent="0.4">
      <c r="B52" s="8" t="s">
        <v>372</v>
      </c>
      <c r="C52" s="9"/>
      <c r="D52" s="9"/>
      <c r="E52" s="9"/>
      <c r="F52" s="9"/>
      <c r="G52" s="9"/>
      <c r="H52" s="9"/>
      <c r="I52" s="9"/>
    </row>
    <row r="54" spans="2:9" ht="18.75" x14ac:dyDescent="0.4">
      <c r="C54" s="3" t="s">
        <v>56</v>
      </c>
      <c r="D54" s="4"/>
      <c r="E54" s="4"/>
      <c r="F54" s="4"/>
      <c r="G54" s="4"/>
      <c r="H54" s="4"/>
      <c r="I54" s="4"/>
    </row>
    <row r="55" spans="2:9" ht="18.75" x14ac:dyDescent="0.4">
      <c r="C55" s="3" t="s">
        <v>57</v>
      </c>
      <c r="D55" s="4"/>
      <c r="E55" s="4"/>
      <c r="F55" s="4"/>
      <c r="G55" s="4"/>
      <c r="H55" s="4"/>
      <c r="I55" s="4"/>
    </row>
    <row r="56" spans="2:9" ht="18.75" x14ac:dyDescent="0.4">
      <c r="C56" s="3" t="s">
        <v>58</v>
      </c>
      <c r="D56" s="4"/>
      <c r="E56" s="4"/>
      <c r="F56" s="4"/>
      <c r="G56" s="4"/>
      <c r="H56" s="4"/>
      <c r="I56" s="4"/>
    </row>
    <row r="57" spans="2:9" ht="18.75" x14ac:dyDescent="0.4">
      <c r="C57" s="3" t="s">
        <v>59</v>
      </c>
      <c r="D57" s="4"/>
      <c r="E57" s="4"/>
      <c r="F57" s="4"/>
      <c r="G57" s="4"/>
      <c r="H57" s="4"/>
      <c r="I57" s="4"/>
    </row>
    <row r="58" spans="2:9" ht="18.75" x14ac:dyDescent="0.4">
      <c r="C58" s="3" t="s">
        <v>60</v>
      </c>
      <c r="D58" s="4"/>
      <c r="E58" s="4"/>
      <c r="F58" s="4"/>
      <c r="G58" s="4"/>
      <c r="H58" s="4"/>
      <c r="I58" s="4"/>
    </row>
    <row r="59" spans="2:9" ht="18.75" x14ac:dyDescent="0.4">
      <c r="C59" s="3" t="s">
        <v>373</v>
      </c>
      <c r="D59" s="4"/>
      <c r="E59" s="4"/>
      <c r="F59" s="4"/>
      <c r="G59" s="4"/>
      <c r="H59" s="4"/>
      <c r="I59" s="4"/>
    </row>
    <row r="60" spans="2:9" ht="18.75" x14ac:dyDescent="0.4">
      <c r="C60" s="3" t="s">
        <v>62</v>
      </c>
      <c r="D60" s="4"/>
      <c r="E60" s="4"/>
      <c r="F60" s="4"/>
      <c r="G60" s="4"/>
      <c r="H60" s="4"/>
      <c r="I60" s="4"/>
    </row>
    <row r="61" spans="2:9" ht="18.75" x14ac:dyDescent="0.4">
      <c r="C61" s="3" t="s">
        <v>374</v>
      </c>
      <c r="D61" s="4"/>
      <c r="E61" s="4"/>
      <c r="F61" s="4"/>
      <c r="G61" s="4"/>
      <c r="H61" s="4"/>
      <c r="I61" s="4"/>
    </row>
    <row r="62" spans="2:9" ht="18.75" x14ac:dyDescent="0.4">
      <c r="C62" s="3" t="s">
        <v>64</v>
      </c>
      <c r="D62" s="4"/>
      <c r="E62" s="4"/>
      <c r="F62" s="4"/>
      <c r="G62" s="4"/>
      <c r="H62" s="4"/>
      <c r="I62" s="4"/>
    </row>
    <row r="63" spans="2:9" ht="18.75" x14ac:dyDescent="0.4">
      <c r="C63" s="3" t="s">
        <v>65</v>
      </c>
      <c r="D63" s="4"/>
      <c r="E63" s="4"/>
      <c r="F63" s="4"/>
      <c r="G63" s="4"/>
      <c r="H63" s="4"/>
      <c r="I63" s="4"/>
    </row>
    <row r="64" spans="2:9" ht="18.75" x14ac:dyDescent="0.4">
      <c r="C64" s="3" t="s">
        <v>375</v>
      </c>
      <c r="D64" s="4"/>
      <c r="E64" s="4"/>
      <c r="F64" s="4"/>
      <c r="G64" s="4"/>
      <c r="H64" s="4"/>
      <c r="I64" s="4"/>
    </row>
    <row r="65" spans="2:9" ht="18.75" x14ac:dyDescent="0.4">
      <c r="C65" s="3" t="s">
        <v>62</v>
      </c>
      <c r="D65" s="4"/>
      <c r="E65" s="4"/>
      <c r="F65" s="4"/>
      <c r="G65" s="4"/>
      <c r="H65" s="4"/>
      <c r="I65" s="4"/>
    </row>
    <row r="66" spans="2:9" ht="18.75" x14ac:dyDescent="0.4">
      <c r="C66" s="3" t="s">
        <v>376</v>
      </c>
      <c r="D66" s="4"/>
      <c r="E66" s="4"/>
      <c r="F66" s="4"/>
      <c r="G66" s="4"/>
      <c r="H66" s="4"/>
      <c r="I66" s="4"/>
    </row>
    <row r="68" spans="2:9" ht="18.75" x14ac:dyDescent="0.4">
      <c r="B68" s="8" t="s">
        <v>377</v>
      </c>
      <c r="C68" s="9"/>
      <c r="D68" s="9"/>
      <c r="E68" s="9"/>
      <c r="F68" s="9"/>
      <c r="G68" s="9"/>
      <c r="H68" s="9"/>
      <c r="I68" s="9"/>
    </row>
    <row r="69" spans="2:9" ht="18.75" x14ac:dyDescent="0.4">
      <c r="C69" s="8" t="s">
        <v>71</v>
      </c>
      <c r="D69" s="9"/>
      <c r="E69" s="9"/>
      <c r="F69" s="9"/>
      <c r="G69" s="9"/>
      <c r="H69" s="9"/>
      <c r="I69" s="9"/>
    </row>
    <row r="70" spans="2:9" ht="18.75" x14ac:dyDescent="0.4">
      <c r="C70" s="10" t="s">
        <v>44</v>
      </c>
      <c r="D70" s="11"/>
      <c r="E70" s="11"/>
      <c r="F70" s="11"/>
      <c r="G70" s="11"/>
      <c r="H70" s="11"/>
    </row>
    <row r="71" spans="2:9" ht="24" customHeight="1" x14ac:dyDescent="0.4">
      <c r="C71" s="15"/>
      <c r="D71" s="16"/>
      <c r="E71" s="17"/>
      <c r="F71" s="18" t="s">
        <v>72</v>
      </c>
      <c r="G71" s="18" t="s">
        <v>73</v>
      </c>
      <c r="H71" s="18" t="s">
        <v>49</v>
      </c>
      <c r="I71" s="14"/>
    </row>
    <row r="72" spans="2:9" ht="18.75" x14ac:dyDescent="0.4">
      <c r="C72" s="21" t="s">
        <v>74</v>
      </c>
      <c r="D72" s="20"/>
      <c r="E72" s="22"/>
      <c r="F72" s="24"/>
      <c r="G72" s="24"/>
      <c r="H72" s="24"/>
      <c r="I72" s="19"/>
    </row>
    <row r="73" spans="2:9" ht="18.75" x14ac:dyDescent="0.4">
      <c r="C73" s="25" t="s">
        <v>51</v>
      </c>
      <c r="D73" s="26"/>
      <c r="E73" s="27"/>
      <c r="F73" s="28">
        <v>504145270</v>
      </c>
      <c r="G73" s="28">
        <v>371442751</v>
      </c>
      <c r="H73" s="28">
        <v>132702519</v>
      </c>
      <c r="I73" s="19"/>
    </row>
    <row r="74" spans="2:9" ht="18.75" x14ac:dyDescent="0.4">
      <c r="C74" s="15" t="s">
        <v>75</v>
      </c>
      <c r="D74" s="16"/>
      <c r="E74" s="17"/>
      <c r="F74" s="30">
        <v>504145270</v>
      </c>
      <c r="G74" s="30">
        <v>371442751</v>
      </c>
      <c r="H74" s="30">
        <v>132702519</v>
      </c>
      <c r="I74" s="19"/>
    </row>
    <row r="75" spans="2:9" ht="18.75" x14ac:dyDescent="0.4">
      <c r="C75" s="21" t="s">
        <v>76</v>
      </c>
      <c r="D75" s="20"/>
      <c r="E75" s="22"/>
      <c r="F75" s="24"/>
      <c r="G75" s="24"/>
      <c r="H75" s="24"/>
      <c r="I75" s="19"/>
    </row>
    <row r="76" spans="2:9" ht="18.75" x14ac:dyDescent="0.4">
      <c r="C76" s="25" t="s">
        <v>51</v>
      </c>
      <c r="D76" s="26"/>
      <c r="E76" s="27"/>
      <c r="F76" s="28">
        <v>47641148</v>
      </c>
      <c r="G76" s="28">
        <v>22379785</v>
      </c>
      <c r="H76" s="28">
        <v>25261363</v>
      </c>
      <c r="I76" s="19"/>
    </row>
    <row r="77" spans="2:9" ht="18.75" x14ac:dyDescent="0.4">
      <c r="C77" s="25" t="s">
        <v>77</v>
      </c>
      <c r="D77" s="26"/>
      <c r="E77" s="27"/>
      <c r="F77" s="28">
        <v>4048300</v>
      </c>
      <c r="G77" s="28">
        <v>3811433</v>
      </c>
      <c r="H77" s="28">
        <v>236867</v>
      </c>
      <c r="I77" s="19"/>
    </row>
    <row r="78" spans="2:9" ht="18.75" x14ac:dyDescent="0.4">
      <c r="C78" s="25" t="s">
        <v>78</v>
      </c>
      <c r="D78" s="26"/>
      <c r="E78" s="27"/>
      <c r="F78" s="28">
        <v>830000</v>
      </c>
      <c r="G78" s="28">
        <v>475520</v>
      </c>
      <c r="H78" s="28">
        <v>354480</v>
      </c>
      <c r="I78" s="19"/>
    </row>
    <row r="79" spans="2:9" ht="18.75" x14ac:dyDescent="0.4">
      <c r="C79" s="25" t="s">
        <v>79</v>
      </c>
      <c r="D79" s="26"/>
      <c r="E79" s="27"/>
      <c r="F79" s="28">
        <v>11077610</v>
      </c>
      <c r="G79" s="28">
        <v>10003162</v>
      </c>
      <c r="H79" s="28">
        <v>1074448</v>
      </c>
      <c r="I79" s="19"/>
    </row>
    <row r="80" spans="2:9" ht="18.75" x14ac:dyDescent="0.4">
      <c r="C80" s="25" t="s">
        <v>80</v>
      </c>
      <c r="D80" s="26"/>
      <c r="E80" s="27"/>
      <c r="F80" s="28">
        <v>79405789</v>
      </c>
      <c r="G80" s="28">
        <v>51570234</v>
      </c>
      <c r="H80" s="28">
        <v>27835555</v>
      </c>
      <c r="I80" s="19"/>
    </row>
    <row r="81" spans="2:9" ht="18.75" x14ac:dyDescent="0.4">
      <c r="C81" s="25" t="s">
        <v>81</v>
      </c>
      <c r="D81" s="26"/>
      <c r="E81" s="27"/>
      <c r="F81" s="28">
        <v>23368392</v>
      </c>
      <c r="G81" s="28">
        <v>14585616</v>
      </c>
      <c r="H81" s="28">
        <v>8782776</v>
      </c>
      <c r="I81" s="19"/>
    </row>
    <row r="82" spans="2:9" ht="18.75" x14ac:dyDescent="0.4">
      <c r="C82" s="15" t="s">
        <v>75</v>
      </c>
      <c r="D82" s="16"/>
      <c r="E82" s="17"/>
      <c r="F82" s="30">
        <v>166371239</v>
      </c>
      <c r="G82" s="30">
        <v>102825750</v>
      </c>
      <c r="H82" s="30">
        <v>63545489</v>
      </c>
      <c r="I82" s="19"/>
    </row>
    <row r="83" spans="2:9" ht="18.75" x14ac:dyDescent="0.4">
      <c r="C83" s="15" t="s">
        <v>52</v>
      </c>
      <c r="D83" s="16"/>
      <c r="E83" s="17"/>
      <c r="F83" s="30">
        <v>670516509</v>
      </c>
      <c r="G83" s="30">
        <v>474268501</v>
      </c>
      <c r="H83" s="30">
        <v>196248008</v>
      </c>
      <c r="I83" s="19"/>
    </row>
    <row r="85" spans="2:9" ht="18.75" x14ac:dyDescent="0.4">
      <c r="B85" s="8" t="s">
        <v>378</v>
      </c>
      <c r="C85" s="9"/>
      <c r="D85" s="9"/>
      <c r="E85" s="9"/>
      <c r="F85" s="9"/>
      <c r="G85" s="9"/>
      <c r="H85" s="9"/>
      <c r="I85" s="9"/>
    </row>
    <row r="86" spans="2:9" ht="18.75" x14ac:dyDescent="0.4">
      <c r="C86" s="8" t="s">
        <v>83</v>
      </c>
      <c r="D86" s="9"/>
      <c r="E86" s="9"/>
      <c r="F86" s="9"/>
      <c r="G86" s="9"/>
      <c r="H86" s="9"/>
      <c r="I86" s="9"/>
    </row>
    <row r="87" spans="2:9" ht="18.75" x14ac:dyDescent="0.4">
      <c r="C87" s="10" t="s">
        <v>44</v>
      </c>
      <c r="D87" s="11"/>
      <c r="E87" s="11"/>
      <c r="F87" s="11"/>
      <c r="G87" s="11"/>
      <c r="H87" s="11"/>
    </row>
    <row r="88" spans="2:9" ht="24" customHeight="1" x14ac:dyDescent="0.4">
      <c r="C88" s="15"/>
      <c r="D88" s="16"/>
      <c r="E88" s="17"/>
      <c r="F88" s="18" t="s">
        <v>84</v>
      </c>
      <c r="G88" s="18" t="s">
        <v>85</v>
      </c>
      <c r="H88" s="18" t="s">
        <v>86</v>
      </c>
      <c r="I88" s="14"/>
    </row>
    <row r="89" spans="2:9" ht="18.75" x14ac:dyDescent="0.4">
      <c r="C89" s="21" t="s">
        <v>87</v>
      </c>
      <c r="D89" s="20"/>
      <c r="E89" s="22"/>
      <c r="F89" s="23">
        <v>41024908</v>
      </c>
      <c r="G89" s="24">
        <v>0</v>
      </c>
      <c r="H89" s="23">
        <v>41024908</v>
      </c>
      <c r="I89" s="19"/>
    </row>
    <row r="90" spans="2:9" ht="18.75" x14ac:dyDescent="0.4">
      <c r="C90" s="15" t="s">
        <v>52</v>
      </c>
      <c r="D90" s="16"/>
      <c r="E90" s="17"/>
      <c r="F90" s="30">
        <v>41024908</v>
      </c>
      <c r="G90" s="31">
        <v>0</v>
      </c>
      <c r="H90" s="30">
        <v>41024908</v>
      </c>
      <c r="I90" s="19"/>
    </row>
    <row r="92" spans="2:9" ht="18.75" x14ac:dyDescent="0.4">
      <c r="B92" s="8" t="s">
        <v>379</v>
      </c>
      <c r="C92" s="9"/>
      <c r="D92" s="9"/>
      <c r="E92" s="9"/>
      <c r="F92" s="9"/>
      <c r="G92" s="9"/>
      <c r="H92" s="9"/>
      <c r="I92" s="9"/>
    </row>
    <row r="93" spans="2:9" x14ac:dyDescent="0.4">
      <c r="C93" s="13"/>
      <c r="D93" s="13"/>
      <c r="E93" s="14"/>
      <c r="F93" s="14"/>
      <c r="G93" s="14"/>
      <c r="H93" s="14"/>
      <c r="I93" s="14"/>
    </row>
    <row r="94" spans="2:9" ht="18.75" x14ac:dyDescent="0.4">
      <c r="C94" s="8" t="s">
        <v>54</v>
      </c>
      <c r="D94" s="9"/>
      <c r="E94" s="9"/>
      <c r="F94" s="9"/>
      <c r="G94" s="9"/>
      <c r="H94" s="9"/>
      <c r="I94" s="9"/>
    </row>
    <row r="96" spans="2:9" ht="18.75" x14ac:dyDescent="0.4">
      <c r="B96" s="8" t="s">
        <v>380</v>
      </c>
      <c r="C96" s="9"/>
      <c r="D96" s="9"/>
      <c r="E96" s="9"/>
      <c r="F96" s="9"/>
      <c r="G96" s="9"/>
      <c r="H96" s="9"/>
      <c r="I96" s="9"/>
    </row>
    <row r="98" spans="2:9" ht="18.75" x14ac:dyDescent="0.4">
      <c r="C98" s="3" t="s">
        <v>54</v>
      </c>
      <c r="D98" s="4"/>
      <c r="E98" s="4"/>
      <c r="F98" s="4"/>
      <c r="G98" s="4"/>
      <c r="H98" s="4"/>
      <c r="I98" s="4"/>
    </row>
    <row r="100" spans="2:9" ht="24" customHeight="1" x14ac:dyDescent="0.4">
      <c r="B100" s="32" t="s">
        <v>381</v>
      </c>
      <c r="C100" s="33"/>
      <c r="D100" s="33"/>
      <c r="E100" s="33"/>
      <c r="F100" s="33"/>
      <c r="G100" s="33"/>
      <c r="H100" s="33"/>
      <c r="I100" s="33"/>
    </row>
    <row r="102" spans="2:9" ht="18.75" x14ac:dyDescent="0.4">
      <c r="C102" s="3" t="s">
        <v>19</v>
      </c>
      <c r="D102" s="4"/>
      <c r="E102" s="4"/>
      <c r="F102" s="4"/>
      <c r="G102" s="4"/>
      <c r="H102" s="4"/>
      <c r="I102" s="4"/>
    </row>
  </sheetData>
  <mergeCells count="76">
    <mergeCell ref="B96:I96"/>
    <mergeCell ref="C98:I98"/>
    <mergeCell ref="B100:I100"/>
    <mergeCell ref="C102:I102"/>
    <mergeCell ref="C87:H87"/>
    <mergeCell ref="C88:E88"/>
    <mergeCell ref="C89:E89"/>
    <mergeCell ref="C90:E90"/>
    <mergeCell ref="B92:I92"/>
    <mergeCell ref="C94:I94"/>
    <mergeCell ref="C80:E80"/>
    <mergeCell ref="C81:E81"/>
    <mergeCell ref="C82:E82"/>
    <mergeCell ref="C83:E83"/>
    <mergeCell ref="B85:I85"/>
    <mergeCell ref="C86:I86"/>
    <mergeCell ref="C74:E74"/>
    <mergeCell ref="C75:E75"/>
    <mergeCell ref="C76:E76"/>
    <mergeCell ref="C77:E77"/>
    <mergeCell ref="C78:E78"/>
    <mergeCell ref="C79:E79"/>
    <mergeCell ref="B68:I68"/>
    <mergeCell ref="C69:I69"/>
    <mergeCell ref="C70:H70"/>
    <mergeCell ref="C71:E71"/>
    <mergeCell ref="C72:E72"/>
    <mergeCell ref="C73:E73"/>
    <mergeCell ref="C61:I61"/>
    <mergeCell ref="C62:I62"/>
    <mergeCell ref="C63:I63"/>
    <mergeCell ref="C64:I64"/>
    <mergeCell ref="C65:I65"/>
    <mergeCell ref="C66:I66"/>
    <mergeCell ref="C55:I55"/>
    <mergeCell ref="C56:I56"/>
    <mergeCell ref="C57:I57"/>
    <mergeCell ref="C58:I58"/>
    <mergeCell ref="C59:I59"/>
    <mergeCell ref="C60:I60"/>
    <mergeCell ref="C45:E45"/>
    <mergeCell ref="C46:E46"/>
    <mergeCell ref="B48:I48"/>
    <mergeCell ref="C50:I50"/>
    <mergeCell ref="B52:I52"/>
    <mergeCell ref="C54:I54"/>
    <mergeCell ref="C38:I38"/>
    <mergeCell ref="B40:I40"/>
    <mergeCell ref="C41:I41"/>
    <mergeCell ref="C42:I42"/>
    <mergeCell ref="C43:E43"/>
    <mergeCell ref="C44:E44"/>
    <mergeCell ref="C30:I30"/>
    <mergeCell ref="C31:I31"/>
    <mergeCell ref="B33:I33"/>
    <mergeCell ref="C35:I35"/>
    <mergeCell ref="C36:I36"/>
    <mergeCell ref="C37:I37"/>
    <mergeCell ref="C20:I20"/>
    <mergeCell ref="C21:I21"/>
    <mergeCell ref="C22:I22"/>
    <mergeCell ref="B24:I24"/>
    <mergeCell ref="C26:I26"/>
    <mergeCell ref="B28:I28"/>
    <mergeCell ref="C14:I14"/>
    <mergeCell ref="C15:I15"/>
    <mergeCell ref="C16:I16"/>
    <mergeCell ref="C17:I17"/>
    <mergeCell ref="C18:I18"/>
    <mergeCell ref="C19:I19"/>
    <mergeCell ref="A2:I2"/>
    <mergeCell ref="B8:I8"/>
    <mergeCell ref="C10:I10"/>
    <mergeCell ref="C11:I11"/>
    <mergeCell ref="C12:I12"/>
    <mergeCell ref="C13:I13"/>
  </mergeCells>
  <phoneticPr fontId="5"/>
  <pageMargins left="0.39370078740157477" right="0.39370078740157477" top="0.39370078740157477" bottom="0.78740157480314954" header="0" footer="0"/>
  <pageSetup paperSize="9"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864BF-ED8A-4658-93AC-A3C0D64AFDDB}">
  <sheetPr>
    <pageSetUpPr fitToPage="1"/>
  </sheetPr>
  <dimension ref="B1:R77"/>
  <sheetViews>
    <sheetView topLeftCell="A2" zoomScaleNormal="100" workbookViewId="0">
      <selection activeCell="G40" sqref="G40:G41"/>
    </sheetView>
  </sheetViews>
  <sheetFormatPr defaultRowHeight="18.75" x14ac:dyDescent="0.4"/>
  <cols>
    <col min="1" max="1" width="3.625" style="106" customWidth="1"/>
    <col min="2" max="18" width="15.625" style="106" customWidth="1"/>
    <col min="19" max="256" width="9" style="106"/>
    <col min="257" max="257" width="3.625" style="106" customWidth="1"/>
    <col min="258" max="274" width="15.625" style="106" customWidth="1"/>
    <col min="275" max="512" width="9" style="106"/>
    <col min="513" max="513" width="3.625" style="106" customWidth="1"/>
    <col min="514" max="530" width="15.625" style="106" customWidth="1"/>
    <col min="531" max="768" width="9" style="106"/>
    <col min="769" max="769" width="3.625" style="106" customWidth="1"/>
    <col min="770" max="786" width="15.625" style="106" customWidth="1"/>
    <col min="787" max="1024" width="9" style="106"/>
    <col min="1025" max="1025" width="3.625" style="106" customWidth="1"/>
    <col min="1026" max="1042" width="15.625" style="106" customWidth="1"/>
    <col min="1043" max="1280" width="9" style="106"/>
    <col min="1281" max="1281" width="3.625" style="106" customWidth="1"/>
    <col min="1282" max="1298" width="15.625" style="106" customWidth="1"/>
    <col min="1299" max="1536" width="9" style="106"/>
    <col min="1537" max="1537" width="3.625" style="106" customWidth="1"/>
    <col min="1538" max="1554" width="15.625" style="106" customWidth="1"/>
    <col min="1555" max="1792" width="9" style="106"/>
    <col min="1793" max="1793" width="3.625" style="106" customWidth="1"/>
    <col min="1794" max="1810" width="15.625" style="106" customWidth="1"/>
    <col min="1811" max="2048" width="9" style="106"/>
    <col min="2049" max="2049" width="3.625" style="106" customWidth="1"/>
    <col min="2050" max="2066" width="15.625" style="106" customWidth="1"/>
    <col min="2067" max="2304" width="9" style="106"/>
    <col min="2305" max="2305" width="3.625" style="106" customWidth="1"/>
    <col min="2306" max="2322" width="15.625" style="106" customWidth="1"/>
    <col min="2323" max="2560" width="9" style="106"/>
    <col min="2561" max="2561" width="3.625" style="106" customWidth="1"/>
    <col min="2562" max="2578" width="15.625" style="106" customWidth="1"/>
    <col min="2579" max="2816" width="9" style="106"/>
    <col min="2817" max="2817" width="3.625" style="106" customWidth="1"/>
    <col min="2818" max="2834" width="15.625" style="106" customWidth="1"/>
    <col min="2835" max="3072" width="9" style="106"/>
    <col min="3073" max="3073" width="3.625" style="106" customWidth="1"/>
    <col min="3074" max="3090" width="15.625" style="106" customWidth="1"/>
    <col min="3091" max="3328" width="9" style="106"/>
    <col min="3329" max="3329" width="3.625" style="106" customWidth="1"/>
    <col min="3330" max="3346" width="15.625" style="106" customWidth="1"/>
    <col min="3347" max="3584" width="9" style="106"/>
    <col min="3585" max="3585" width="3.625" style="106" customWidth="1"/>
    <col min="3586" max="3602" width="15.625" style="106" customWidth="1"/>
    <col min="3603" max="3840" width="9" style="106"/>
    <col min="3841" max="3841" width="3.625" style="106" customWidth="1"/>
    <col min="3842" max="3858" width="15.625" style="106" customWidth="1"/>
    <col min="3859" max="4096" width="9" style="106"/>
    <col min="4097" max="4097" width="3.625" style="106" customWidth="1"/>
    <col min="4098" max="4114" width="15.625" style="106" customWidth="1"/>
    <col min="4115" max="4352" width="9" style="106"/>
    <col min="4353" max="4353" width="3.625" style="106" customWidth="1"/>
    <col min="4354" max="4370" width="15.625" style="106" customWidth="1"/>
    <col min="4371" max="4608" width="9" style="106"/>
    <col min="4609" max="4609" width="3.625" style="106" customWidth="1"/>
    <col min="4610" max="4626" width="15.625" style="106" customWidth="1"/>
    <col min="4627" max="4864" width="9" style="106"/>
    <col min="4865" max="4865" width="3.625" style="106" customWidth="1"/>
    <col min="4866" max="4882" width="15.625" style="106" customWidth="1"/>
    <col min="4883" max="5120" width="9" style="106"/>
    <col min="5121" max="5121" width="3.625" style="106" customWidth="1"/>
    <col min="5122" max="5138" width="15.625" style="106" customWidth="1"/>
    <col min="5139" max="5376" width="9" style="106"/>
    <col min="5377" max="5377" width="3.625" style="106" customWidth="1"/>
    <col min="5378" max="5394" width="15.625" style="106" customWidth="1"/>
    <col min="5395" max="5632" width="9" style="106"/>
    <col min="5633" max="5633" width="3.625" style="106" customWidth="1"/>
    <col min="5634" max="5650" width="15.625" style="106" customWidth="1"/>
    <col min="5651" max="5888" width="9" style="106"/>
    <col min="5889" max="5889" width="3.625" style="106" customWidth="1"/>
    <col min="5890" max="5906" width="15.625" style="106" customWidth="1"/>
    <col min="5907" max="6144" width="9" style="106"/>
    <col min="6145" max="6145" width="3.625" style="106" customWidth="1"/>
    <col min="6146" max="6162" width="15.625" style="106" customWidth="1"/>
    <col min="6163" max="6400" width="9" style="106"/>
    <col min="6401" max="6401" width="3.625" style="106" customWidth="1"/>
    <col min="6402" max="6418" width="15.625" style="106" customWidth="1"/>
    <col min="6419" max="6656" width="9" style="106"/>
    <col min="6657" max="6657" width="3.625" style="106" customWidth="1"/>
    <col min="6658" max="6674" width="15.625" style="106" customWidth="1"/>
    <col min="6675" max="6912" width="9" style="106"/>
    <col min="6913" max="6913" width="3.625" style="106" customWidth="1"/>
    <col min="6914" max="6930" width="15.625" style="106" customWidth="1"/>
    <col min="6931" max="7168" width="9" style="106"/>
    <col min="7169" max="7169" width="3.625" style="106" customWidth="1"/>
    <col min="7170" max="7186" width="15.625" style="106" customWidth="1"/>
    <col min="7187" max="7424" width="9" style="106"/>
    <col min="7425" max="7425" width="3.625" style="106" customWidth="1"/>
    <col min="7426" max="7442" width="15.625" style="106" customWidth="1"/>
    <col min="7443" max="7680" width="9" style="106"/>
    <col min="7681" max="7681" width="3.625" style="106" customWidth="1"/>
    <col min="7682" max="7698" width="15.625" style="106" customWidth="1"/>
    <col min="7699" max="7936" width="9" style="106"/>
    <col min="7937" max="7937" width="3.625" style="106" customWidth="1"/>
    <col min="7938" max="7954" width="15.625" style="106" customWidth="1"/>
    <col min="7955" max="8192" width="9" style="106"/>
    <col min="8193" max="8193" width="3.625" style="106" customWidth="1"/>
    <col min="8194" max="8210" width="15.625" style="106" customWidth="1"/>
    <col min="8211" max="8448" width="9" style="106"/>
    <col min="8449" max="8449" width="3.625" style="106" customWidth="1"/>
    <col min="8450" max="8466" width="15.625" style="106" customWidth="1"/>
    <col min="8467" max="8704" width="9" style="106"/>
    <col min="8705" max="8705" width="3.625" style="106" customWidth="1"/>
    <col min="8706" max="8722" width="15.625" style="106" customWidth="1"/>
    <col min="8723" max="8960" width="9" style="106"/>
    <col min="8961" max="8961" width="3.625" style="106" customWidth="1"/>
    <col min="8962" max="8978" width="15.625" style="106" customWidth="1"/>
    <col min="8979" max="9216" width="9" style="106"/>
    <col min="9217" max="9217" width="3.625" style="106" customWidth="1"/>
    <col min="9218" max="9234" width="15.625" style="106" customWidth="1"/>
    <col min="9235" max="9472" width="9" style="106"/>
    <col min="9473" max="9473" width="3.625" style="106" customWidth="1"/>
    <col min="9474" max="9490" width="15.625" style="106" customWidth="1"/>
    <col min="9491" max="9728" width="9" style="106"/>
    <col min="9729" max="9729" width="3.625" style="106" customWidth="1"/>
    <col min="9730" max="9746" width="15.625" style="106" customWidth="1"/>
    <col min="9747" max="9984" width="9" style="106"/>
    <col min="9985" max="9985" width="3.625" style="106" customWidth="1"/>
    <col min="9986" max="10002" width="15.625" style="106" customWidth="1"/>
    <col min="10003" max="10240" width="9" style="106"/>
    <col min="10241" max="10241" width="3.625" style="106" customWidth="1"/>
    <col min="10242" max="10258" width="15.625" style="106" customWidth="1"/>
    <col min="10259" max="10496" width="9" style="106"/>
    <col min="10497" max="10497" width="3.625" style="106" customWidth="1"/>
    <col min="10498" max="10514" width="15.625" style="106" customWidth="1"/>
    <col min="10515" max="10752" width="9" style="106"/>
    <col min="10753" max="10753" width="3.625" style="106" customWidth="1"/>
    <col min="10754" max="10770" width="15.625" style="106" customWidth="1"/>
    <col min="10771" max="11008" width="9" style="106"/>
    <col min="11009" max="11009" width="3.625" style="106" customWidth="1"/>
    <col min="11010" max="11026" width="15.625" style="106" customWidth="1"/>
    <col min="11027" max="11264" width="9" style="106"/>
    <col min="11265" max="11265" width="3.625" style="106" customWidth="1"/>
    <col min="11266" max="11282" width="15.625" style="106" customWidth="1"/>
    <col min="11283" max="11520" width="9" style="106"/>
    <col min="11521" max="11521" width="3.625" style="106" customWidth="1"/>
    <col min="11522" max="11538" width="15.625" style="106" customWidth="1"/>
    <col min="11539" max="11776" width="9" style="106"/>
    <col min="11777" max="11777" width="3.625" style="106" customWidth="1"/>
    <col min="11778" max="11794" width="15.625" style="106" customWidth="1"/>
    <col min="11795" max="12032" width="9" style="106"/>
    <col min="12033" max="12033" width="3.625" style="106" customWidth="1"/>
    <col min="12034" max="12050" width="15.625" style="106" customWidth="1"/>
    <col min="12051" max="12288" width="9" style="106"/>
    <col min="12289" max="12289" width="3.625" style="106" customWidth="1"/>
    <col min="12290" max="12306" width="15.625" style="106" customWidth="1"/>
    <col min="12307" max="12544" width="9" style="106"/>
    <col min="12545" max="12545" width="3.625" style="106" customWidth="1"/>
    <col min="12546" max="12562" width="15.625" style="106" customWidth="1"/>
    <col min="12563" max="12800" width="9" style="106"/>
    <col min="12801" max="12801" width="3.625" style="106" customWidth="1"/>
    <col min="12802" max="12818" width="15.625" style="106" customWidth="1"/>
    <col min="12819" max="13056" width="9" style="106"/>
    <col min="13057" max="13057" width="3.625" style="106" customWidth="1"/>
    <col min="13058" max="13074" width="15.625" style="106" customWidth="1"/>
    <col min="13075" max="13312" width="9" style="106"/>
    <col min="13313" max="13313" width="3.625" style="106" customWidth="1"/>
    <col min="13314" max="13330" width="15.625" style="106" customWidth="1"/>
    <col min="13331" max="13568" width="9" style="106"/>
    <col min="13569" max="13569" width="3.625" style="106" customWidth="1"/>
    <col min="13570" max="13586" width="15.625" style="106" customWidth="1"/>
    <col min="13587" max="13824" width="9" style="106"/>
    <col min="13825" max="13825" width="3.625" style="106" customWidth="1"/>
    <col min="13826" max="13842" width="15.625" style="106" customWidth="1"/>
    <col min="13843" max="14080" width="9" style="106"/>
    <col min="14081" max="14081" width="3.625" style="106" customWidth="1"/>
    <col min="14082" max="14098" width="15.625" style="106" customWidth="1"/>
    <col min="14099" max="14336" width="9" style="106"/>
    <col min="14337" max="14337" width="3.625" style="106" customWidth="1"/>
    <col min="14338" max="14354" width="15.625" style="106" customWidth="1"/>
    <col min="14355" max="14592" width="9" style="106"/>
    <col min="14593" max="14593" width="3.625" style="106" customWidth="1"/>
    <col min="14594" max="14610" width="15.625" style="106" customWidth="1"/>
    <col min="14611" max="14848" width="9" style="106"/>
    <col min="14849" max="14849" width="3.625" style="106" customWidth="1"/>
    <col min="14850" max="14866" width="15.625" style="106" customWidth="1"/>
    <col min="14867" max="15104" width="9" style="106"/>
    <col min="15105" max="15105" width="3.625" style="106" customWidth="1"/>
    <col min="15106" max="15122" width="15.625" style="106" customWidth="1"/>
    <col min="15123" max="15360" width="9" style="106"/>
    <col min="15361" max="15361" width="3.625" style="106" customWidth="1"/>
    <col min="15362" max="15378" width="15.625" style="106" customWidth="1"/>
    <col min="15379" max="15616" width="9" style="106"/>
    <col min="15617" max="15617" width="3.625" style="106" customWidth="1"/>
    <col min="15618" max="15634" width="15.625" style="106" customWidth="1"/>
    <col min="15635" max="15872" width="9" style="106"/>
    <col min="15873" max="15873" width="3.625" style="106" customWidth="1"/>
    <col min="15874" max="15890" width="15.625" style="106" customWidth="1"/>
    <col min="15891" max="16128" width="9" style="106"/>
    <col min="16129" max="16129" width="3.625" style="106" customWidth="1"/>
    <col min="16130" max="16146" width="15.625" style="106" customWidth="1"/>
    <col min="16147" max="16384" width="9" style="106"/>
  </cols>
  <sheetData>
    <row r="1" spans="2:18" s="66" customFormat="1" ht="13.5" x14ac:dyDescent="0.15"/>
    <row r="2" spans="2:18" s="66" customFormat="1" ht="13.5" x14ac:dyDescent="0.15">
      <c r="R2" s="67" t="s">
        <v>382</v>
      </c>
    </row>
    <row r="3" spans="2:18" s="66" customFormat="1" ht="15" customHeight="1" x14ac:dyDescent="0.15">
      <c r="B3" s="68" t="s">
        <v>383</v>
      </c>
      <c r="C3" s="68"/>
      <c r="D3" s="68"/>
      <c r="E3" s="68"/>
      <c r="F3" s="68"/>
      <c r="G3" s="68"/>
      <c r="H3" s="68"/>
      <c r="I3" s="68"/>
      <c r="J3" s="68"/>
      <c r="K3" s="68"/>
      <c r="L3" s="68"/>
      <c r="M3" s="68"/>
      <c r="N3" s="68"/>
      <c r="O3" s="68"/>
      <c r="P3" s="68"/>
      <c r="Q3" s="68"/>
      <c r="R3" s="68"/>
    </row>
    <row r="4" spans="2:18" ht="9.9499999999999993" customHeight="1" x14ac:dyDescent="0.4"/>
    <row r="5" spans="2:18" s="37" customFormat="1" ht="15" customHeight="1" x14ac:dyDescent="0.15">
      <c r="B5" s="71" t="s">
        <v>384</v>
      </c>
      <c r="C5" s="71"/>
      <c r="D5" s="71"/>
      <c r="E5" s="71"/>
      <c r="F5" s="71"/>
      <c r="G5" s="71"/>
      <c r="H5" s="71"/>
      <c r="I5" s="71"/>
      <c r="J5" s="71"/>
      <c r="K5" s="71"/>
      <c r="L5" s="71"/>
      <c r="M5" s="71"/>
      <c r="N5" s="71"/>
      <c r="O5" s="71"/>
      <c r="P5" s="71"/>
      <c r="Q5" s="71"/>
      <c r="R5" s="71"/>
    </row>
    <row r="6" spans="2:18" s="37" customFormat="1" ht="9.9499999999999993" customHeight="1" x14ac:dyDescent="0.15"/>
    <row r="7" spans="2:18" s="37" customFormat="1" ht="15" customHeight="1" x14ac:dyDescent="0.15">
      <c r="B7" s="72" t="s">
        <v>385</v>
      </c>
    </row>
    <row r="8" spans="2:18" s="37" customFormat="1" ht="15" customHeight="1" x14ac:dyDescent="0.15">
      <c r="B8" s="72" t="s">
        <v>386</v>
      </c>
    </row>
    <row r="9" spans="2:18" s="37" customFormat="1" ht="15" customHeight="1" x14ac:dyDescent="0.15">
      <c r="R9" s="38" t="s">
        <v>95</v>
      </c>
    </row>
    <row r="10" spans="2:18" s="108" customFormat="1" ht="15" customHeight="1" x14ac:dyDescent="0.4">
      <c r="B10" s="97" t="s">
        <v>387</v>
      </c>
      <c r="C10" s="98"/>
      <c r="D10" s="140" t="s">
        <v>388</v>
      </c>
      <c r="E10" s="141"/>
      <c r="F10" s="140" t="s">
        <v>389</v>
      </c>
      <c r="G10" s="141"/>
      <c r="H10" s="140" t="s">
        <v>390</v>
      </c>
      <c r="I10" s="141"/>
      <c r="J10" s="140" t="s">
        <v>391</v>
      </c>
      <c r="K10" s="141"/>
      <c r="L10" s="165" t="s">
        <v>392</v>
      </c>
      <c r="M10" s="141"/>
      <c r="N10" s="140" t="s">
        <v>393</v>
      </c>
      <c r="O10" s="141"/>
      <c r="P10" s="165" t="s">
        <v>394</v>
      </c>
      <c r="Q10" s="141"/>
      <c r="R10" s="119" t="s">
        <v>395</v>
      </c>
    </row>
    <row r="11" spans="2:18" s="108" customFormat="1" ht="15" customHeight="1" x14ac:dyDescent="0.4">
      <c r="B11" s="150"/>
      <c r="C11" s="151"/>
      <c r="D11" s="166"/>
      <c r="E11" s="167"/>
      <c r="F11" s="166"/>
      <c r="G11" s="167"/>
      <c r="H11" s="166"/>
      <c r="I11" s="167"/>
      <c r="J11" s="166"/>
      <c r="K11" s="167"/>
      <c r="L11" s="166"/>
      <c r="M11" s="167"/>
      <c r="N11" s="166"/>
      <c r="O11" s="167"/>
      <c r="P11" s="166"/>
      <c r="Q11" s="167"/>
      <c r="R11" s="142"/>
    </row>
    <row r="12" spans="2:18" s="108" customFormat="1" ht="15" customHeight="1" x14ac:dyDescent="0.4">
      <c r="B12" s="150"/>
      <c r="C12" s="151"/>
      <c r="D12" s="142"/>
      <c r="E12" s="152" t="s">
        <v>396</v>
      </c>
      <c r="F12" s="142"/>
      <c r="G12" s="152" t="s">
        <v>396</v>
      </c>
      <c r="H12" s="142"/>
      <c r="I12" s="152" t="s">
        <v>396</v>
      </c>
      <c r="J12" s="142"/>
      <c r="K12" s="152" t="s">
        <v>396</v>
      </c>
      <c r="L12" s="142"/>
      <c r="M12" s="152" t="s">
        <v>396</v>
      </c>
      <c r="N12" s="142"/>
      <c r="O12" s="152" t="s">
        <v>396</v>
      </c>
      <c r="P12" s="142"/>
      <c r="Q12" s="152" t="s">
        <v>396</v>
      </c>
      <c r="R12" s="168"/>
    </row>
    <row r="13" spans="2:18" s="108" customFormat="1" ht="15" customHeight="1" x14ac:dyDescent="0.4">
      <c r="B13" s="150"/>
      <c r="C13" s="151"/>
      <c r="D13" s="142"/>
      <c r="E13" s="169"/>
      <c r="F13" s="142"/>
      <c r="G13" s="169"/>
      <c r="H13" s="142"/>
      <c r="I13" s="169"/>
      <c r="J13" s="142"/>
      <c r="K13" s="169"/>
      <c r="L13" s="142"/>
      <c r="M13" s="169"/>
      <c r="N13" s="142"/>
      <c r="O13" s="169"/>
      <c r="P13" s="142"/>
      <c r="Q13" s="169"/>
      <c r="R13" s="168"/>
    </row>
    <row r="14" spans="2:18" s="108" customFormat="1" ht="15" customHeight="1" x14ac:dyDescent="0.4">
      <c r="B14" s="101"/>
      <c r="C14" s="102"/>
      <c r="D14" s="121"/>
      <c r="E14" s="170"/>
      <c r="F14" s="121"/>
      <c r="G14" s="170"/>
      <c r="H14" s="121"/>
      <c r="I14" s="170"/>
      <c r="J14" s="121"/>
      <c r="K14" s="170"/>
      <c r="L14" s="121"/>
      <c r="M14" s="170"/>
      <c r="N14" s="121"/>
      <c r="O14" s="170"/>
      <c r="P14" s="121"/>
      <c r="Q14" s="170"/>
      <c r="R14" s="171"/>
    </row>
    <row r="15" spans="2:18" s="43" customFormat="1" ht="15" customHeight="1" x14ac:dyDescent="0.4">
      <c r="B15" s="172" t="s">
        <v>397</v>
      </c>
      <c r="C15" s="173"/>
      <c r="D15" s="174"/>
      <c r="E15" s="174"/>
      <c r="F15" s="174"/>
      <c r="G15" s="174"/>
      <c r="H15" s="174"/>
      <c r="I15" s="174"/>
      <c r="J15" s="174"/>
      <c r="K15" s="174"/>
      <c r="L15" s="174"/>
      <c r="M15" s="174"/>
      <c r="N15" s="174"/>
      <c r="O15" s="174"/>
      <c r="P15" s="174"/>
      <c r="Q15" s="174"/>
      <c r="R15" s="143"/>
    </row>
    <row r="16" spans="2:18" s="43" customFormat="1" ht="15" customHeight="1" x14ac:dyDescent="0.4">
      <c r="B16" s="175"/>
      <c r="C16" s="175"/>
      <c r="D16" s="174"/>
      <c r="E16" s="174"/>
      <c r="F16" s="174"/>
      <c r="G16" s="174"/>
      <c r="H16" s="174"/>
      <c r="I16" s="174"/>
      <c r="J16" s="174"/>
      <c r="K16" s="174"/>
      <c r="L16" s="174">
        <f t="shared" ref="L16:M18" si="0">D16+F16-H16-J16</f>
        <v>0</v>
      </c>
      <c r="M16" s="174">
        <f t="shared" si="0"/>
        <v>0</v>
      </c>
      <c r="N16" s="174"/>
      <c r="O16" s="174"/>
      <c r="P16" s="174">
        <f t="shared" ref="P16:Q18" si="1">L16+N16</f>
        <v>0</v>
      </c>
      <c r="Q16" s="174">
        <f t="shared" si="1"/>
        <v>0</v>
      </c>
      <c r="R16" s="143"/>
    </row>
    <row r="17" spans="2:18" s="43" customFormat="1" ht="15" customHeight="1" x14ac:dyDescent="0.4">
      <c r="B17" s="175"/>
      <c r="C17" s="175"/>
      <c r="D17" s="174"/>
      <c r="E17" s="174"/>
      <c r="F17" s="174"/>
      <c r="G17" s="174"/>
      <c r="H17" s="174"/>
      <c r="I17" s="174"/>
      <c r="J17" s="174"/>
      <c r="K17" s="174"/>
      <c r="L17" s="174">
        <f t="shared" si="0"/>
        <v>0</v>
      </c>
      <c r="M17" s="174">
        <f t="shared" si="0"/>
        <v>0</v>
      </c>
      <c r="N17" s="174"/>
      <c r="O17" s="174"/>
      <c r="P17" s="174">
        <f t="shared" si="1"/>
        <v>0</v>
      </c>
      <c r="Q17" s="174">
        <f t="shared" si="1"/>
        <v>0</v>
      </c>
      <c r="R17" s="143"/>
    </row>
    <row r="18" spans="2:18" s="43" customFormat="1" ht="15" customHeight="1" x14ac:dyDescent="0.4">
      <c r="B18" s="175"/>
      <c r="C18" s="175"/>
      <c r="D18" s="174"/>
      <c r="E18" s="174"/>
      <c r="F18" s="174"/>
      <c r="G18" s="174"/>
      <c r="H18" s="174"/>
      <c r="I18" s="174"/>
      <c r="J18" s="174"/>
      <c r="K18" s="174"/>
      <c r="L18" s="174">
        <f t="shared" si="0"/>
        <v>0</v>
      </c>
      <c r="M18" s="174">
        <f t="shared" si="0"/>
        <v>0</v>
      </c>
      <c r="N18" s="174"/>
      <c r="O18" s="174"/>
      <c r="P18" s="174">
        <f t="shared" si="1"/>
        <v>0</v>
      </c>
      <c r="Q18" s="174">
        <f t="shared" si="1"/>
        <v>0</v>
      </c>
      <c r="R18" s="143"/>
    </row>
    <row r="19" spans="2:18" s="43" customFormat="1" ht="15" customHeight="1" x14ac:dyDescent="0.4">
      <c r="B19" s="39" t="s">
        <v>398</v>
      </c>
      <c r="C19" s="39"/>
      <c r="D19" s="174">
        <f>SUM(D16:D18)</f>
        <v>0</v>
      </c>
      <c r="E19" s="174">
        <f>SUM(E16:E18)</f>
        <v>0</v>
      </c>
      <c r="F19" s="174">
        <f>SUM(F16:F18)</f>
        <v>0</v>
      </c>
      <c r="G19" s="174">
        <f t="shared" ref="G19:Q19" si="2">SUM(G16:G18)</f>
        <v>0</v>
      </c>
      <c r="H19" s="174">
        <f t="shared" si="2"/>
        <v>0</v>
      </c>
      <c r="I19" s="174">
        <f t="shared" si="2"/>
        <v>0</v>
      </c>
      <c r="J19" s="174">
        <f t="shared" si="2"/>
        <v>0</v>
      </c>
      <c r="K19" s="174">
        <f t="shared" si="2"/>
        <v>0</v>
      </c>
      <c r="L19" s="174">
        <f t="shared" si="2"/>
        <v>0</v>
      </c>
      <c r="M19" s="174">
        <f t="shared" si="2"/>
        <v>0</v>
      </c>
      <c r="N19" s="174">
        <f t="shared" si="2"/>
        <v>0</v>
      </c>
      <c r="O19" s="174">
        <f t="shared" si="2"/>
        <v>0</v>
      </c>
      <c r="P19" s="174">
        <f t="shared" si="2"/>
        <v>0</v>
      </c>
      <c r="Q19" s="174">
        <f t="shared" si="2"/>
        <v>0</v>
      </c>
      <c r="R19" s="143"/>
    </row>
    <row r="20" spans="2:18" s="43" customFormat="1" ht="15" customHeight="1" x14ac:dyDescent="0.4">
      <c r="B20" s="39"/>
      <c r="C20" s="39"/>
      <c r="D20" s="112"/>
      <c r="E20" s="112"/>
      <c r="F20" s="112"/>
      <c r="G20" s="112"/>
      <c r="H20" s="112"/>
      <c r="I20" s="112"/>
      <c r="J20" s="112"/>
      <c r="K20" s="112"/>
      <c r="L20" s="112"/>
      <c r="M20" s="112"/>
      <c r="N20" s="112"/>
      <c r="O20" s="112"/>
      <c r="P20" s="112"/>
      <c r="Q20" s="112"/>
      <c r="R20" s="143"/>
    </row>
    <row r="21" spans="2:18" s="43" customFormat="1" ht="15" customHeight="1" x14ac:dyDescent="0.4">
      <c r="B21" s="172" t="s">
        <v>399</v>
      </c>
      <c r="C21" s="173"/>
      <c r="D21" s="112"/>
      <c r="E21" s="112"/>
      <c r="F21" s="112"/>
      <c r="G21" s="112"/>
      <c r="H21" s="112"/>
      <c r="I21" s="112"/>
      <c r="J21" s="112"/>
      <c r="K21" s="112"/>
      <c r="L21" s="112"/>
      <c r="M21" s="112"/>
      <c r="N21" s="112"/>
      <c r="O21" s="112"/>
      <c r="P21" s="112"/>
      <c r="Q21" s="112"/>
      <c r="R21" s="143"/>
    </row>
    <row r="22" spans="2:18" s="43" customFormat="1" ht="15" customHeight="1" x14ac:dyDescent="0.4">
      <c r="B22" s="175"/>
      <c r="C22" s="175"/>
      <c r="D22" s="174"/>
      <c r="E22" s="174"/>
      <c r="F22" s="174"/>
      <c r="G22" s="174"/>
      <c r="H22" s="174"/>
      <c r="I22" s="174"/>
      <c r="J22" s="174"/>
      <c r="K22" s="174"/>
      <c r="L22" s="174">
        <f t="shared" ref="L22:M27" si="3">D22+F22-H22-J22</f>
        <v>0</v>
      </c>
      <c r="M22" s="174">
        <f t="shared" si="3"/>
        <v>0</v>
      </c>
      <c r="N22" s="174"/>
      <c r="O22" s="174"/>
      <c r="P22" s="174">
        <f t="shared" ref="P22:Q27" si="4">L22+N22</f>
        <v>0</v>
      </c>
      <c r="Q22" s="174">
        <f t="shared" si="4"/>
        <v>0</v>
      </c>
      <c r="R22" s="143"/>
    </row>
    <row r="23" spans="2:18" s="43" customFormat="1" ht="15" customHeight="1" x14ac:dyDescent="0.4">
      <c r="B23" s="175"/>
      <c r="C23" s="175"/>
      <c r="D23" s="174"/>
      <c r="E23" s="174"/>
      <c r="F23" s="174"/>
      <c r="G23" s="174"/>
      <c r="H23" s="174"/>
      <c r="I23" s="174"/>
      <c r="J23" s="174"/>
      <c r="K23" s="174"/>
      <c r="L23" s="174">
        <f t="shared" si="3"/>
        <v>0</v>
      </c>
      <c r="M23" s="174">
        <f t="shared" si="3"/>
        <v>0</v>
      </c>
      <c r="N23" s="174"/>
      <c r="O23" s="174"/>
      <c r="P23" s="174">
        <f t="shared" si="4"/>
        <v>0</v>
      </c>
      <c r="Q23" s="174">
        <f t="shared" si="4"/>
        <v>0</v>
      </c>
      <c r="R23" s="143"/>
    </row>
    <row r="24" spans="2:18" s="43" customFormat="1" ht="15" customHeight="1" x14ac:dyDescent="0.4">
      <c r="B24" s="175"/>
      <c r="C24" s="175"/>
      <c r="D24" s="174"/>
      <c r="E24" s="174"/>
      <c r="F24" s="174"/>
      <c r="G24" s="174"/>
      <c r="H24" s="174"/>
      <c r="I24" s="174"/>
      <c r="J24" s="174"/>
      <c r="K24" s="174"/>
      <c r="L24" s="174">
        <f t="shared" si="3"/>
        <v>0</v>
      </c>
      <c r="M24" s="174">
        <f t="shared" si="3"/>
        <v>0</v>
      </c>
      <c r="N24" s="174"/>
      <c r="O24" s="174"/>
      <c r="P24" s="174">
        <f t="shared" si="4"/>
        <v>0</v>
      </c>
      <c r="Q24" s="174">
        <f t="shared" si="4"/>
        <v>0</v>
      </c>
      <c r="R24" s="143"/>
    </row>
    <row r="25" spans="2:18" s="43" customFormat="1" ht="15" customHeight="1" x14ac:dyDescent="0.4">
      <c r="B25" s="175"/>
      <c r="C25" s="175"/>
      <c r="D25" s="174"/>
      <c r="E25" s="174"/>
      <c r="F25" s="174"/>
      <c r="G25" s="174"/>
      <c r="H25" s="174"/>
      <c r="I25" s="174"/>
      <c r="J25" s="174"/>
      <c r="K25" s="174"/>
      <c r="L25" s="174">
        <f t="shared" si="3"/>
        <v>0</v>
      </c>
      <c r="M25" s="174">
        <f t="shared" si="3"/>
        <v>0</v>
      </c>
      <c r="N25" s="174"/>
      <c r="O25" s="174"/>
      <c r="P25" s="174">
        <f t="shared" si="4"/>
        <v>0</v>
      </c>
      <c r="Q25" s="174">
        <f t="shared" si="4"/>
        <v>0</v>
      </c>
      <c r="R25" s="143"/>
    </row>
    <row r="26" spans="2:18" s="43" customFormat="1" ht="15" customHeight="1" x14ac:dyDescent="0.4">
      <c r="B26" s="175"/>
      <c r="C26" s="175"/>
      <c r="D26" s="174"/>
      <c r="E26" s="174"/>
      <c r="F26" s="174"/>
      <c r="G26" s="174"/>
      <c r="H26" s="174"/>
      <c r="I26" s="174"/>
      <c r="J26" s="174"/>
      <c r="K26" s="174"/>
      <c r="L26" s="174">
        <f t="shared" si="3"/>
        <v>0</v>
      </c>
      <c r="M26" s="174">
        <f t="shared" si="3"/>
        <v>0</v>
      </c>
      <c r="N26" s="174"/>
      <c r="O26" s="174"/>
      <c r="P26" s="174">
        <f t="shared" si="4"/>
        <v>0</v>
      </c>
      <c r="Q26" s="174">
        <f t="shared" si="4"/>
        <v>0</v>
      </c>
      <c r="R26" s="143"/>
    </row>
    <row r="27" spans="2:18" s="43" customFormat="1" ht="15" customHeight="1" x14ac:dyDescent="0.4">
      <c r="B27" s="175"/>
      <c r="C27" s="175"/>
      <c r="D27" s="174"/>
      <c r="E27" s="174"/>
      <c r="F27" s="174"/>
      <c r="G27" s="174"/>
      <c r="H27" s="174"/>
      <c r="I27" s="174"/>
      <c r="J27" s="174"/>
      <c r="K27" s="174"/>
      <c r="L27" s="174">
        <f t="shared" si="3"/>
        <v>0</v>
      </c>
      <c r="M27" s="174">
        <f t="shared" si="3"/>
        <v>0</v>
      </c>
      <c r="N27" s="174"/>
      <c r="O27" s="174"/>
      <c r="P27" s="174">
        <f t="shared" si="4"/>
        <v>0</v>
      </c>
      <c r="Q27" s="174">
        <f t="shared" si="4"/>
        <v>0</v>
      </c>
      <c r="R27" s="143"/>
    </row>
    <row r="28" spans="2:18" s="43" customFormat="1" ht="15" customHeight="1" x14ac:dyDescent="0.4">
      <c r="B28" s="176" t="s">
        <v>400</v>
      </c>
      <c r="C28" s="176"/>
      <c r="D28" s="174">
        <f t="shared" ref="D28:Q28" si="5">SUM(D22:D27)</f>
        <v>0</v>
      </c>
      <c r="E28" s="174">
        <f t="shared" si="5"/>
        <v>0</v>
      </c>
      <c r="F28" s="174">
        <f t="shared" si="5"/>
        <v>0</v>
      </c>
      <c r="G28" s="174">
        <f t="shared" si="5"/>
        <v>0</v>
      </c>
      <c r="H28" s="174">
        <f t="shared" si="5"/>
        <v>0</v>
      </c>
      <c r="I28" s="174">
        <f t="shared" si="5"/>
        <v>0</v>
      </c>
      <c r="J28" s="174">
        <f t="shared" si="5"/>
        <v>0</v>
      </c>
      <c r="K28" s="174">
        <f t="shared" si="5"/>
        <v>0</v>
      </c>
      <c r="L28" s="174">
        <f t="shared" si="5"/>
        <v>0</v>
      </c>
      <c r="M28" s="174">
        <f t="shared" si="5"/>
        <v>0</v>
      </c>
      <c r="N28" s="174">
        <f t="shared" si="5"/>
        <v>0</v>
      </c>
      <c r="O28" s="174">
        <f t="shared" si="5"/>
        <v>0</v>
      </c>
      <c r="P28" s="174">
        <f t="shared" si="5"/>
        <v>0</v>
      </c>
      <c r="Q28" s="174">
        <f t="shared" si="5"/>
        <v>0</v>
      </c>
      <c r="R28" s="143"/>
    </row>
    <row r="29" spans="2:18" s="43" customFormat="1" ht="15" customHeight="1" x14ac:dyDescent="0.4">
      <c r="B29" s="39"/>
      <c r="C29" s="39"/>
      <c r="D29" s="112"/>
      <c r="E29" s="112"/>
      <c r="F29" s="112"/>
      <c r="G29" s="112"/>
      <c r="H29" s="112"/>
      <c r="I29" s="112"/>
      <c r="J29" s="112"/>
      <c r="K29" s="112"/>
      <c r="L29" s="112"/>
      <c r="M29" s="112"/>
      <c r="N29" s="112"/>
      <c r="O29" s="112"/>
      <c r="P29" s="112"/>
      <c r="Q29" s="112"/>
      <c r="R29" s="143"/>
    </row>
    <row r="30" spans="2:18" s="43" customFormat="1" ht="15" customHeight="1" x14ac:dyDescent="0.4">
      <c r="B30" s="172" t="s">
        <v>401</v>
      </c>
      <c r="C30" s="173"/>
      <c r="D30" s="112"/>
      <c r="E30" s="112"/>
      <c r="F30" s="112"/>
      <c r="G30" s="112"/>
      <c r="H30" s="112"/>
      <c r="I30" s="112"/>
      <c r="J30" s="112"/>
      <c r="K30" s="112"/>
      <c r="L30" s="112"/>
      <c r="M30" s="112"/>
      <c r="N30" s="112"/>
      <c r="O30" s="112"/>
      <c r="P30" s="112"/>
      <c r="Q30" s="112"/>
      <c r="R30" s="143"/>
    </row>
    <row r="31" spans="2:18" s="43" customFormat="1" ht="15" customHeight="1" x14ac:dyDescent="0.4">
      <c r="B31" s="175"/>
      <c r="C31" s="175"/>
      <c r="D31" s="174"/>
      <c r="E31" s="174"/>
      <c r="F31" s="174"/>
      <c r="G31" s="174"/>
      <c r="H31" s="174"/>
      <c r="I31" s="174"/>
      <c r="J31" s="174"/>
      <c r="K31" s="174"/>
      <c r="L31" s="174">
        <f>D31+F31-H31-J31</f>
        <v>0</v>
      </c>
      <c r="M31" s="174">
        <f>E31+G31-I31-K31</f>
        <v>0</v>
      </c>
      <c r="N31" s="174"/>
      <c r="O31" s="174"/>
      <c r="P31" s="174">
        <f>L31+N31</f>
        <v>0</v>
      </c>
      <c r="Q31" s="174">
        <f>M31+O31</f>
        <v>0</v>
      </c>
      <c r="R31" s="143"/>
    </row>
    <row r="32" spans="2:18" s="43" customFormat="1" ht="15" customHeight="1" x14ac:dyDescent="0.4">
      <c r="B32" s="175"/>
      <c r="C32" s="175"/>
      <c r="D32" s="174"/>
      <c r="E32" s="174"/>
      <c r="F32" s="174"/>
      <c r="G32" s="174"/>
      <c r="H32" s="174"/>
      <c r="I32" s="174"/>
      <c r="J32" s="174"/>
      <c r="K32" s="174"/>
      <c r="L32" s="174">
        <f>D32+F32-H32-J32</f>
        <v>0</v>
      </c>
      <c r="M32" s="174">
        <f>E32+G32-I32-K32</f>
        <v>0</v>
      </c>
      <c r="N32" s="174"/>
      <c r="O32" s="174"/>
      <c r="P32" s="174">
        <f>L32+N32</f>
        <v>0</v>
      </c>
      <c r="Q32" s="174">
        <f>M32+O32</f>
        <v>0</v>
      </c>
      <c r="R32" s="143"/>
    </row>
    <row r="33" spans="2:18" s="43" customFormat="1" ht="15" customHeight="1" x14ac:dyDescent="0.4">
      <c r="B33" s="176" t="s">
        <v>402</v>
      </c>
      <c r="C33" s="176"/>
      <c r="D33" s="174">
        <f t="shared" ref="D33:Q33" si="6">SUM(D31:D32)</f>
        <v>0</v>
      </c>
      <c r="E33" s="174">
        <f t="shared" si="6"/>
        <v>0</v>
      </c>
      <c r="F33" s="174">
        <f t="shared" si="6"/>
        <v>0</v>
      </c>
      <c r="G33" s="174">
        <f t="shared" si="6"/>
        <v>0</v>
      </c>
      <c r="H33" s="174">
        <f t="shared" si="6"/>
        <v>0</v>
      </c>
      <c r="I33" s="174">
        <f t="shared" si="6"/>
        <v>0</v>
      </c>
      <c r="J33" s="174">
        <f t="shared" si="6"/>
        <v>0</v>
      </c>
      <c r="K33" s="174">
        <f t="shared" si="6"/>
        <v>0</v>
      </c>
      <c r="L33" s="174">
        <f t="shared" si="6"/>
        <v>0</v>
      </c>
      <c r="M33" s="174">
        <f t="shared" si="6"/>
        <v>0</v>
      </c>
      <c r="N33" s="174">
        <f t="shared" si="6"/>
        <v>0</v>
      </c>
      <c r="O33" s="174">
        <f t="shared" si="6"/>
        <v>0</v>
      </c>
      <c r="P33" s="174">
        <f t="shared" si="6"/>
        <v>0</v>
      </c>
      <c r="Q33" s="174">
        <f t="shared" si="6"/>
        <v>0</v>
      </c>
      <c r="R33" s="143"/>
    </row>
    <row r="34" spans="2:18" s="43" customFormat="1" ht="15" customHeight="1" x14ac:dyDescent="0.4">
      <c r="B34" s="39" t="s">
        <v>403</v>
      </c>
      <c r="C34" s="39"/>
      <c r="D34" s="174">
        <f>D28+D33</f>
        <v>0</v>
      </c>
      <c r="E34" s="174">
        <f t="shared" ref="E34:Q34" si="7">E28+E33</f>
        <v>0</v>
      </c>
      <c r="F34" s="174">
        <f t="shared" si="7"/>
        <v>0</v>
      </c>
      <c r="G34" s="174">
        <f t="shared" si="7"/>
        <v>0</v>
      </c>
      <c r="H34" s="174">
        <f t="shared" si="7"/>
        <v>0</v>
      </c>
      <c r="I34" s="174">
        <f t="shared" si="7"/>
        <v>0</v>
      </c>
      <c r="J34" s="174">
        <f t="shared" si="7"/>
        <v>0</v>
      </c>
      <c r="K34" s="174">
        <f t="shared" si="7"/>
        <v>0</v>
      </c>
      <c r="L34" s="174">
        <f t="shared" si="7"/>
        <v>0</v>
      </c>
      <c r="M34" s="174">
        <f t="shared" si="7"/>
        <v>0</v>
      </c>
      <c r="N34" s="174">
        <f t="shared" si="7"/>
        <v>0</v>
      </c>
      <c r="O34" s="174">
        <f t="shared" si="7"/>
        <v>0</v>
      </c>
      <c r="P34" s="174">
        <f t="shared" si="7"/>
        <v>0</v>
      </c>
      <c r="Q34" s="174">
        <f t="shared" si="7"/>
        <v>0</v>
      </c>
      <c r="R34" s="143"/>
    </row>
    <row r="35" spans="2:18" s="43" customFormat="1" ht="15" customHeight="1" thickBot="1" x14ac:dyDescent="0.45">
      <c r="B35" s="119" t="s">
        <v>404</v>
      </c>
      <c r="C35" s="119"/>
      <c r="D35" s="177">
        <f>D19+D34</f>
        <v>0</v>
      </c>
      <c r="E35" s="177">
        <f t="shared" ref="E35:Q35" si="8">E19+E34</f>
        <v>0</v>
      </c>
      <c r="F35" s="177">
        <f t="shared" si="8"/>
        <v>0</v>
      </c>
      <c r="G35" s="177">
        <f t="shared" si="8"/>
        <v>0</v>
      </c>
      <c r="H35" s="177">
        <f t="shared" si="8"/>
        <v>0</v>
      </c>
      <c r="I35" s="177">
        <f t="shared" si="8"/>
        <v>0</v>
      </c>
      <c r="J35" s="177">
        <f t="shared" si="8"/>
        <v>0</v>
      </c>
      <c r="K35" s="177">
        <f t="shared" si="8"/>
        <v>0</v>
      </c>
      <c r="L35" s="177">
        <f t="shared" si="8"/>
        <v>0</v>
      </c>
      <c r="M35" s="177">
        <f t="shared" si="8"/>
        <v>0</v>
      </c>
      <c r="N35" s="177">
        <f t="shared" si="8"/>
        <v>0</v>
      </c>
      <c r="O35" s="177">
        <f t="shared" si="8"/>
        <v>0</v>
      </c>
      <c r="P35" s="177">
        <f t="shared" si="8"/>
        <v>0</v>
      </c>
      <c r="Q35" s="177">
        <f t="shared" si="8"/>
        <v>0</v>
      </c>
      <c r="R35" s="144"/>
    </row>
    <row r="36" spans="2:18" s="43" customFormat="1" ht="15" customHeight="1" x14ac:dyDescent="0.4">
      <c r="B36" s="178" t="s">
        <v>405</v>
      </c>
      <c r="C36" s="178"/>
      <c r="D36" s="179"/>
      <c r="E36" s="179"/>
      <c r="F36" s="179"/>
      <c r="G36" s="179"/>
      <c r="H36" s="179"/>
      <c r="I36" s="179"/>
      <c r="J36" s="179"/>
      <c r="K36" s="179"/>
      <c r="L36" s="179">
        <f>D36+F36-H36-J36</f>
        <v>0</v>
      </c>
      <c r="M36" s="179">
        <f>E36+G36-I36-K36</f>
        <v>0</v>
      </c>
      <c r="N36" s="180"/>
      <c r="O36" s="180"/>
      <c r="P36" s="180"/>
      <c r="Q36" s="180"/>
      <c r="R36" s="181"/>
    </row>
    <row r="37" spans="2:18" s="43" customFormat="1" ht="15" customHeight="1" x14ac:dyDescent="0.4">
      <c r="B37" s="39" t="s">
        <v>406</v>
      </c>
      <c r="C37" s="39"/>
      <c r="D37" s="112">
        <f>D35+D36</f>
        <v>0</v>
      </c>
      <c r="E37" s="112">
        <f t="shared" ref="E37:M37" si="9">E35+E36</f>
        <v>0</v>
      </c>
      <c r="F37" s="112">
        <f t="shared" si="9"/>
        <v>0</v>
      </c>
      <c r="G37" s="112">
        <f t="shared" si="9"/>
        <v>0</v>
      </c>
      <c r="H37" s="112">
        <f t="shared" si="9"/>
        <v>0</v>
      </c>
      <c r="I37" s="112">
        <f t="shared" si="9"/>
        <v>0</v>
      </c>
      <c r="J37" s="112">
        <f t="shared" si="9"/>
        <v>0</v>
      </c>
      <c r="K37" s="112">
        <f t="shared" si="9"/>
        <v>0</v>
      </c>
      <c r="L37" s="112">
        <f t="shared" si="9"/>
        <v>0</v>
      </c>
      <c r="M37" s="112">
        <f t="shared" si="9"/>
        <v>0</v>
      </c>
      <c r="N37" s="182"/>
      <c r="O37" s="182"/>
      <c r="P37" s="182"/>
      <c r="Q37" s="182"/>
      <c r="R37" s="143"/>
    </row>
    <row r="38" spans="2:18" s="43" customFormat="1" ht="15" customHeight="1" x14ac:dyDescent="0.4"/>
    <row r="39" spans="2:18" s="43" customFormat="1" ht="15" customHeight="1" x14ac:dyDescent="0.4">
      <c r="B39" s="43" t="s">
        <v>407</v>
      </c>
    </row>
    <row r="40" spans="2:18" s="43" customFormat="1" ht="15" customHeight="1" x14ac:dyDescent="0.4">
      <c r="B40" s="43" t="s">
        <v>408</v>
      </c>
    </row>
    <row r="41" spans="2:18" s="43" customFormat="1" ht="15" customHeight="1" x14ac:dyDescent="0.4">
      <c r="B41" s="43" t="s">
        <v>409</v>
      </c>
    </row>
    <row r="42" spans="2:18" s="43" customFormat="1" ht="15" customHeight="1" x14ac:dyDescent="0.4">
      <c r="B42" s="43" t="s">
        <v>410</v>
      </c>
    </row>
    <row r="43" spans="2:18" s="37" customFormat="1" ht="11.25" x14ac:dyDescent="0.15">
      <c r="B43" s="43" t="s">
        <v>411</v>
      </c>
    </row>
    <row r="44" spans="2:18" s="37" customFormat="1" ht="11.25" x14ac:dyDescent="0.15"/>
    <row r="45" spans="2:18" s="37" customFormat="1" ht="11.25" x14ac:dyDescent="0.15"/>
    <row r="46" spans="2:18" s="37" customFormat="1" ht="11.25" x14ac:dyDescent="0.15"/>
    <row r="47" spans="2:18" s="37" customFormat="1" ht="11.25" x14ac:dyDescent="0.15"/>
    <row r="48" spans="2:18" s="37" customFormat="1" ht="11.25" x14ac:dyDescent="0.15"/>
    <row r="49" s="35" customFormat="1" ht="11.25" x14ac:dyDescent="0.15"/>
    <row r="50" s="35" customFormat="1" ht="11.25" x14ac:dyDescent="0.15"/>
    <row r="51" s="35" customFormat="1" ht="11.25" x14ac:dyDescent="0.15"/>
    <row r="52" s="35" customFormat="1" ht="11.25" x14ac:dyDescent="0.15"/>
    <row r="53" s="35" customFormat="1" ht="11.25" x14ac:dyDescent="0.15"/>
    <row r="54" s="35" customFormat="1" ht="11.25" x14ac:dyDescent="0.15"/>
    <row r="55" s="35" customFormat="1" ht="11.25" x14ac:dyDescent="0.15"/>
    <row r="56" s="35" customFormat="1" ht="11.25" x14ac:dyDescent="0.15"/>
    <row r="57" s="35" customFormat="1" ht="11.25" x14ac:dyDescent="0.15"/>
    <row r="58" s="35" customFormat="1" ht="11.25" x14ac:dyDescent="0.15"/>
    <row r="59" s="35" customFormat="1" ht="11.25" x14ac:dyDescent="0.15"/>
    <row r="60" s="35" customFormat="1" ht="11.25" x14ac:dyDescent="0.15"/>
    <row r="61" s="35" customFormat="1" ht="11.25" x14ac:dyDescent="0.15"/>
    <row r="62" s="35" customFormat="1" ht="11.25" x14ac:dyDescent="0.15"/>
    <row r="63" s="35" customFormat="1" ht="11.25" x14ac:dyDescent="0.15"/>
    <row r="64" s="35" customFormat="1" ht="11.25" x14ac:dyDescent="0.15"/>
    <row r="65" s="35" customFormat="1" ht="11.25" x14ac:dyDescent="0.15"/>
    <row r="66" s="35" customFormat="1" ht="11.25" x14ac:dyDescent="0.15"/>
    <row r="67" s="35" customFormat="1" ht="11.25" x14ac:dyDescent="0.15"/>
    <row r="68" s="35" customFormat="1" ht="11.25" x14ac:dyDescent="0.15"/>
    <row r="69" s="35" customFormat="1" ht="11.25" x14ac:dyDescent="0.15"/>
    <row r="70" s="35" customFormat="1" ht="11.25" x14ac:dyDescent="0.15"/>
    <row r="71" s="35" customFormat="1" ht="11.25" x14ac:dyDescent="0.15"/>
    <row r="72" s="35" customFormat="1" ht="11.25" x14ac:dyDescent="0.15"/>
    <row r="73" s="35" customFormat="1" ht="11.25" x14ac:dyDescent="0.15"/>
    <row r="74" s="35" customFormat="1" ht="11.25" x14ac:dyDescent="0.15"/>
    <row r="75" s="35" customFormat="1" ht="11.25" x14ac:dyDescent="0.15"/>
    <row r="76" s="35" customFormat="1" ht="11.25" x14ac:dyDescent="0.15"/>
    <row r="77" s="35" customFormat="1" ht="11.25" x14ac:dyDescent="0.15"/>
  </sheetData>
  <mergeCells count="49">
    <mergeCell ref="B33:C33"/>
    <mergeCell ref="B34:C34"/>
    <mergeCell ref="B35:C35"/>
    <mergeCell ref="B36:C36"/>
    <mergeCell ref="B37:C37"/>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M12:M14"/>
    <mergeCell ref="N12:N14"/>
    <mergeCell ref="O12:O14"/>
    <mergeCell ref="P12:P14"/>
    <mergeCell ref="Q12:Q14"/>
    <mergeCell ref="R12:R14"/>
    <mergeCell ref="R10:R11"/>
    <mergeCell ref="D12:D14"/>
    <mergeCell ref="E12:E14"/>
    <mergeCell ref="F12:F14"/>
    <mergeCell ref="G12:G14"/>
    <mergeCell ref="H12:H14"/>
    <mergeCell ref="I12:I14"/>
    <mergeCell ref="J12:J14"/>
    <mergeCell ref="K12:K14"/>
    <mergeCell ref="L12:L14"/>
    <mergeCell ref="B3:R3"/>
    <mergeCell ref="B5:R5"/>
    <mergeCell ref="B10:C14"/>
    <mergeCell ref="D10:E11"/>
    <mergeCell ref="F10:G11"/>
    <mergeCell ref="H10:I11"/>
    <mergeCell ref="J10:K11"/>
    <mergeCell ref="L10:M11"/>
    <mergeCell ref="N10:O11"/>
    <mergeCell ref="P10:Q11"/>
  </mergeCells>
  <phoneticPr fontId="5"/>
  <pageMargins left="0.7" right="0.7" top="0.75" bottom="0.75" header="0.3" footer="0.3"/>
  <pageSetup paperSize="9" scale="48" fitToHeight="0" orientation="landscape" verticalDpi="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D86EA-ED16-4488-A126-23D1C836E04C}">
  <sheetPr>
    <pageSetUpPr fitToPage="1"/>
  </sheetPr>
  <dimension ref="B1:V79"/>
  <sheetViews>
    <sheetView workbookViewId="0">
      <selection activeCell="E15" sqref="E15"/>
    </sheetView>
  </sheetViews>
  <sheetFormatPr defaultRowHeight="18.75" x14ac:dyDescent="0.4"/>
  <cols>
    <col min="1" max="1" width="3.625" style="106" customWidth="1"/>
    <col min="2" max="3" width="15.625" style="106" customWidth="1"/>
    <col min="4" max="4" width="1.625" style="106" customWidth="1"/>
    <col min="5" max="5" width="15.625" style="106" customWidth="1"/>
    <col min="6" max="6" width="1.625" style="106" customWidth="1"/>
    <col min="7" max="7" width="15.625" style="106" customWidth="1"/>
    <col min="8" max="8" width="1.625" style="106" customWidth="1"/>
    <col min="9" max="9" width="15.625" style="106" customWidth="1"/>
    <col min="10" max="10" width="1.625" style="106" customWidth="1"/>
    <col min="11" max="12" width="15.625" style="106" customWidth="1"/>
    <col min="13" max="256" width="9" style="106"/>
    <col min="257" max="257" width="3.625" style="106" customWidth="1"/>
    <col min="258" max="259" width="15.625" style="106" customWidth="1"/>
    <col min="260" max="260" width="1.625" style="106" customWidth="1"/>
    <col min="261" max="261" width="15.625" style="106" customWidth="1"/>
    <col min="262" max="262" width="1.625" style="106" customWidth="1"/>
    <col min="263" max="263" width="15.625" style="106" customWidth="1"/>
    <col min="264" max="264" width="1.625" style="106" customWidth="1"/>
    <col min="265" max="265" width="15.625" style="106" customWidth="1"/>
    <col min="266" max="266" width="1.625" style="106" customWidth="1"/>
    <col min="267" max="268" width="15.625" style="106" customWidth="1"/>
    <col min="269" max="512" width="9" style="106"/>
    <col min="513" max="513" width="3.625" style="106" customWidth="1"/>
    <col min="514" max="515" width="15.625" style="106" customWidth="1"/>
    <col min="516" max="516" width="1.625" style="106" customWidth="1"/>
    <col min="517" max="517" width="15.625" style="106" customWidth="1"/>
    <col min="518" max="518" width="1.625" style="106" customWidth="1"/>
    <col min="519" max="519" width="15.625" style="106" customWidth="1"/>
    <col min="520" max="520" width="1.625" style="106" customWidth="1"/>
    <col min="521" max="521" width="15.625" style="106" customWidth="1"/>
    <col min="522" max="522" width="1.625" style="106" customWidth="1"/>
    <col min="523" max="524" width="15.625" style="106" customWidth="1"/>
    <col min="525" max="768" width="9" style="106"/>
    <col min="769" max="769" width="3.625" style="106" customWidth="1"/>
    <col min="770" max="771" width="15.625" style="106" customWidth="1"/>
    <col min="772" max="772" width="1.625" style="106" customWidth="1"/>
    <col min="773" max="773" width="15.625" style="106" customWidth="1"/>
    <col min="774" max="774" width="1.625" style="106" customWidth="1"/>
    <col min="775" max="775" width="15.625" style="106" customWidth="1"/>
    <col min="776" max="776" width="1.625" style="106" customWidth="1"/>
    <col min="777" max="777" width="15.625" style="106" customWidth="1"/>
    <col min="778" max="778" width="1.625" style="106" customWidth="1"/>
    <col min="779" max="780" width="15.625" style="106" customWidth="1"/>
    <col min="781" max="1024" width="9" style="106"/>
    <col min="1025" max="1025" width="3.625" style="106" customWidth="1"/>
    <col min="1026" max="1027" width="15.625" style="106" customWidth="1"/>
    <col min="1028" max="1028" width="1.625" style="106" customWidth="1"/>
    <col min="1029" max="1029" width="15.625" style="106" customWidth="1"/>
    <col min="1030" max="1030" width="1.625" style="106" customWidth="1"/>
    <col min="1031" max="1031" width="15.625" style="106" customWidth="1"/>
    <col min="1032" max="1032" width="1.625" style="106" customWidth="1"/>
    <col min="1033" max="1033" width="15.625" style="106" customWidth="1"/>
    <col min="1034" max="1034" width="1.625" style="106" customWidth="1"/>
    <col min="1035" max="1036" width="15.625" style="106" customWidth="1"/>
    <col min="1037" max="1280" width="9" style="106"/>
    <col min="1281" max="1281" width="3.625" style="106" customWidth="1"/>
    <col min="1282" max="1283" width="15.625" style="106" customWidth="1"/>
    <col min="1284" max="1284" width="1.625" style="106" customWidth="1"/>
    <col min="1285" max="1285" width="15.625" style="106" customWidth="1"/>
    <col min="1286" max="1286" width="1.625" style="106" customWidth="1"/>
    <col min="1287" max="1287" width="15.625" style="106" customWidth="1"/>
    <col min="1288" max="1288" width="1.625" style="106" customWidth="1"/>
    <col min="1289" max="1289" width="15.625" style="106" customWidth="1"/>
    <col min="1290" max="1290" width="1.625" style="106" customWidth="1"/>
    <col min="1291" max="1292" width="15.625" style="106" customWidth="1"/>
    <col min="1293" max="1536" width="9" style="106"/>
    <col min="1537" max="1537" width="3.625" style="106" customWidth="1"/>
    <col min="1538" max="1539" width="15.625" style="106" customWidth="1"/>
    <col min="1540" max="1540" width="1.625" style="106" customWidth="1"/>
    <col min="1541" max="1541" width="15.625" style="106" customWidth="1"/>
    <col min="1542" max="1542" width="1.625" style="106" customWidth="1"/>
    <col min="1543" max="1543" width="15.625" style="106" customWidth="1"/>
    <col min="1544" max="1544" width="1.625" style="106" customWidth="1"/>
    <col min="1545" max="1545" width="15.625" style="106" customWidth="1"/>
    <col min="1546" max="1546" width="1.625" style="106" customWidth="1"/>
    <col min="1547" max="1548" width="15.625" style="106" customWidth="1"/>
    <col min="1549" max="1792" width="9" style="106"/>
    <col min="1793" max="1793" width="3.625" style="106" customWidth="1"/>
    <col min="1794" max="1795" width="15.625" style="106" customWidth="1"/>
    <col min="1796" max="1796" width="1.625" style="106" customWidth="1"/>
    <col min="1797" max="1797" width="15.625" style="106" customWidth="1"/>
    <col min="1798" max="1798" width="1.625" style="106" customWidth="1"/>
    <col min="1799" max="1799" width="15.625" style="106" customWidth="1"/>
    <col min="1800" max="1800" width="1.625" style="106" customWidth="1"/>
    <col min="1801" max="1801" width="15.625" style="106" customWidth="1"/>
    <col min="1802" max="1802" width="1.625" style="106" customWidth="1"/>
    <col min="1803" max="1804" width="15.625" style="106" customWidth="1"/>
    <col min="1805" max="2048" width="9" style="106"/>
    <col min="2049" max="2049" width="3.625" style="106" customWidth="1"/>
    <col min="2050" max="2051" width="15.625" style="106" customWidth="1"/>
    <col min="2052" max="2052" width="1.625" style="106" customWidth="1"/>
    <col min="2053" max="2053" width="15.625" style="106" customWidth="1"/>
    <col min="2054" max="2054" width="1.625" style="106" customWidth="1"/>
    <col min="2055" max="2055" width="15.625" style="106" customWidth="1"/>
    <col min="2056" max="2056" width="1.625" style="106" customWidth="1"/>
    <col min="2057" max="2057" width="15.625" style="106" customWidth="1"/>
    <col min="2058" max="2058" width="1.625" style="106" customWidth="1"/>
    <col min="2059" max="2060" width="15.625" style="106" customWidth="1"/>
    <col min="2061" max="2304" width="9" style="106"/>
    <col min="2305" max="2305" width="3.625" style="106" customWidth="1"/>
    <col min="2306" max="2307" width="15.625" style="106" customWidth="1"/>
    <col min="2308" max="2308" width="1.625" style="106" customWidth="1"/>
    <col min="2309" max="2309" width="15.625" style="106" customWidth="1"/>
    <col min="2310" max="2310" width="1.625" style="106" customWidth="1"/>
    <col min="2311" max="2311" width="15.625" style="106" customWidth="1"/>
    <col min="2312" max="2312" width="1.625" style="106" customWidth="1"/>
    <col min="2313" max="2313" width="15.625" style="106" customWidth="1"/>
    <col min="2314" max="2314" width="1.625" style="106" customWidth="1"/>
    <col min="2315" max="2316" width="15.625" style="106" customWidth="1"/>
    <col min="2317" max="2560" width="9" style="106"/>
    <col min="2561" max="2561" width="3.625" style="106" customWidth="1"/>
    <col min="2562" max="2563" width="15.625" style="106" customWidth="1"/>
    <col min="2564" max="2564" width="1.625" style="106" customWidth="1"/>
    <col min="2565" max="2565" width="15.625" style="106" customWidth="1"/>
    <col min="2566" max="2566" width="1.625" style="106" customWidth="1"/>
    <col min="2567" max="2567" width="15.625" style="106" customWidth="1"/>
    <col min="2568" max="2568" width="1.625" style="106" customWidth="1"/>
    <col min="2569" max="2569" width="15.625" style="106" customWidth="1"/>
    <col min="2570" max="2570" width="1.625" style="106" customWidth="1"/>
    <col min="2571" max="2572" width="15.625" style="106" customWidth="1"/>
    <col min="2573" max="2816" width="9" style="106"/>
    <col min="2817" max="2817" width="3.625" style="106" customWidth="1"/>
    <col min="2818" max="2819" width="15.625" style="106" customWidth="1"/>
    <col min="2820" max="2820" width="1.625" style="106" customWidth="1"/>
    <col min="2821" max="2821" width="15.625" style="106" customWidth="1"/>
    <col min="2822" max="2822" width="1.625" style="106" customWidth="1"/>
    <col min="2823" max="2823" width="15.625" style="106" customWidth="1"/>
    <col min="2824" max="2824" width="1.625" style="106" customWidth="1"/>
    <col min="2825" max="2825" width="15.625" style="106" customWidth="1"/>
    <col min="2826" max="2826" width="1.625" style="106" customWidth="1"/>
    <col min="2827" max="2828" width="15.625" style="106" customWidth="1"/>
    <col min="2829" max="3072" width="9" style="106"/>
    <col min="3073" max="3073" width="3.625" style="106" customWidth="1"/>
    <col min="3074" max="3075" width="15.625" style="106" customWidth="1"/>
    <col min="3076" max="3076" width="1.625" style="106" customWidth="1"/>
    <col min="3077" max="3077" width="15.625" style="106" customWidth="1"/>
    <col min="3078" max="3078" width="1.625" style="106" customWidth="1"/>
    <col min="3079" max="3079" width="15.625" style="106" customWidth="1"/>
    <col min="3080" max="3080" width="1.625" style="106" customWidth="1"/>
    <col min="3081" max="3081" width="15.625" style="106" customWidth="1"/>
    <col min="3082" max="3082" width="1.625" style="106" customWidth="1"/>
    <col min="3083" max="3084" width="15.625" style="106" customWidth="1"/>
    <col min="3085" max="3328" width="9" style="106"/>
    <col min="3329" max="3329" width="3.625" style="106" customWidth="1"/>
    <col min="3330" max="3331" width="15.625" style="106" customWidth="1"/>
    <col min="3332" max="3332" width="1.625" style="106" customWidth="1"/>
    <col min="3333" max="3333" width="15.625" style="106" customWidth="1"/>
    <col min="3334" max="3334" width="1.625" style="106" customWidth="1"/>
    <col min="3335" max="3335" width="15.625" style="106" customWidth="1"/>
    <col min="3336" max="3336" width="1.625" style="106" customWidth="1"/>
    <col min="3337" max="3337" width="15.625" style="106" customWidth="1"/>
    <col min="3338" max="3338" width="1.625" style="106" customWidth="1"/>
    <col min="3339" max="3340" width="15.625" style="106" customWidth="1"/>
    <col min="3341" max="3584" width="9" style="106"/>
    <col min="3585" max="3585" width="3.625" style="106" customWidth="1"/>
    <col min="3586" max="3587" width="15.625" style="106" customWidth="1"/>
    <col min="3588" max="3588" width="1.625" style="106" customWidth="1"/>
    <col min="3589" max="3589" width="15.625" style="106" customWidth="1"/>
    <col min="3590" max="3590" width="1.625" style="106" customWidth="1"/>
    <col min="3591" max="3591" width="15.625" style="106" customWidth="1"/>
    <col min="3592" max="3592" width="1.625" style="106" customWidth="1"/>
    <col min="3593" max="3593" width="15.625" style="106" customWidth="1"/>
    <col min="3594" max="3594" width="1.625" style="106" customWidth="1"/>
    <col min="3595" max="3596" width="15.625" style="106" customWidth="1"/>
    <col min="3597" max="3840" width="9" style="106"/>
    <col min="3841" max="3841" width="3.625" style="106" customWidth="1"/>
    <col min="3842" max="3843" width="15.625" style="106" customWidth="1"/>
    <col min="3844" max="3844" width="1.625" style="106" customWidth="1"/>
    <col min="3845" max="3845" width="15.625" style="106" customWidth="1"/>
    <col min="3846" max="3846" width="1.625" style="106" customWidth="1"/>
    <col min="3847" max="3847" width="15.625" style="106" customWidth="1"/>
    <col min="3848" max="3848" width="1.625" style="106" customWidth="1"/>
    <col min="3849" max="3849" width="15.625" style="106" customWidth="1"/>
    <col min="3850" max="3850" width="1.625" style="106" customWidth="1"/>
    <col min="3851" max="3852" width="15.625" style="106" customWidth="1"/>
    <col min="3853" max="4096" width="9" style="106"/>
    <col min="4097" max="4097" width="3.625" style="106" customWidth="1"/>
    <col min="4098" max="4099" width="15.625" style="106" customWidth="1"/>
    <col min="4100" max="4100" width="1.625" style="106" customWidth="1"/>
    <col min="4101" max="4101" width="15.625" style="106" customWidth="1"/>
    <col min="4102" max="4102" width="1.625" style="106" customWidth="1"/>
    <col min="4103" max="4103" width="15.625" style="106" customWidth="1"/>
    <col min="4104" max="4104" width="1.625" style="106" customWidth="1"/>
    <col min="4105" max="4105" width="15.625" style="106" customWidth="1"/>
    <col min="4106" max="4106" width="1.625" style="106" customWidth="1"/>
    <col min="4107" max="4108" width="15.625" style="106" customWidth="1"/>
    <col min="4109" max="4352" width="9" style="106"/>
    <col min="4353" max="4353" width="3.625" style="106" customWidth="1"/>
    <col min="4354" max="4355" width="15.625" style="106" customWidth="1"/>
    <col min="4356" max="4356" width="1.625" style="106" customWidth="1"/>
    <col min="4357" max="4357" width="15.625" style="106" customWidth="1"/>
    <col min="4358" max="4358" width="1.625" style="106" customWidth="1"/>
    <col min="4359" max="4359" width="15.625" style="106" customWidth="1"/>
    <col min="4360" max="4360" width="1.625" style="106" customWidth="1"/>
    <col min="4361" max="4361" width="15.625" style="106" customWidth="1"/>
    <col min="4362" max="4362" width="1.625" style="106" customWidth="1"/>
    <col min="4363" max="4364" width="15.625" style="106" customWidth="1"/>
    <col min="4365" max="4608" width="9" style="106"/>
    <col min="4609" max="4609" width="3.625" style="106" customWidth="1"/>
    <col min="4610" max="4611" width="15.625" style="106" customWidth="1"/>
    <col min="4612" max="4612" width="1.625" style="106" customWidth="1"/>
    <col min="4613" max="4613" width="15.625" style="106" customWidth="1"/>
    <col min="4614" max="4614" width="1.625" style="106" customWidth="1"/>
    <col min="4615" max="4615" width="15.625" style="106" customWidth="1"/>
    <col min="4616" max="4616" width="1.625" style="106" customWidth="1"/>
    <col min="4617" max="4617" width="15.625" style="106" customWidth="1"/>
    <col min="4618" max="4618" width="1.625" style="106" customWidth="1"/>
    <col min="4619" max="4620" width="15.625" style="106" customWidth="1"/>
    <col min="4621" max="4864" width="9" style="106"/>
    <col min="4865" max="4865" width="3.625" style="106" customWidth="1"/>
    <col min="4866" max="4867" width="15.625" style="106" customWidth="1"/>
    <col min="4868" max="4868" width="1.625" style="106" customWidth="1"/>
    <col min="4869" max="4869" width="15.625" style="106" customWidth="1"/>
    <col min="4870" max="4870" width="1.625" style="106" customWidth="1"/>
    <col min="4871" max="4871" width="15.625" style="106" customWidth="1"/>
    <col min="4872" max="4872" width="1.625" style="106" customWidth="1"/>
    <col min="4873" max="4873" width="15.625" style="106" customWidth="1"/>
    <col min="4874" max="4874" width="1.625" style="106" customWidth="1"/>
    <col min="4875" max="4876" width="15.625" style="106" customWidth="1"/>
    <col min="4877" max="5120" width="9" style="106"/>
    <col min="5121" max="5121" width="3.625" style="106" customWidth="1"/>
    <col min="5122" max="5123" width="15.625" style="106" customWidth="1"/>
    <col min="5124" max="5124" width="1.625" style="106" customWidth="1"/>
    <col min="5125" max="5125" width="15.625" style="106" customWidth="1"/>
    <col min="5126" max="5126" width="1.625" style="106" customWidth="1"/>
    <col min="5127" max="5127" width="15.625" style="106" customWidth="1"/>
    <col min="5128" max="5128" width="1.625" style="106" customWidth="1"/>
    <col min="5129" max="5129" width="15.625" style="106" customWidth="1"/>
    <col min="5130" max="5130" width="1.625" style="106" customWidth="1"/>
    <col min="5131" max="5132" width="15.625" style="106" customWidth="1"/>
    <col min="5133" max="5376" width="9" style="106"/>
    <col min="5377" max="5377" width="3.625" style="106" customWidth="1"/>
    <col min="5378" max="5379" width="15.625" style="106" customWidth="1"/>
    <col min="5380" max="5380" width="1.625" style="106" customWidth="1"/>
    <col min="5381" max="5381" width="15.625" style="106" customWidth="1"/>
    <col min="5382" max="5382" width="1.625" style="106" customWidth="1"/>
    <col min="5383" max="5383" width="15.625" style="106" customWidth="1"/>
    <col min="5384" max="5384" width="1.625" style="106" customWidth="1"/>
    <col min="5385" max="5385" width="15.625" style="106" customWidth="1"/>
    <col min="5386" max="5386" width="1.625" style="106" customWidth="1"/>
    <col min="5387" max="5388" width="15.625" style="106" customWidth="1"/>
    <col min="5389" max="5632" width="9" style="106"/>
    <col min="5633" max="5633" width="3.625" style="106" customWidth="1"/>
    <col min="5634" max="5635" width="15.625" style="106" customWidth="1"/>
    <col min="5636" max="5636" width="1.625" style="106" customWidth="1"/>
    <col min="5637" max="5637" width="15.625" style="106" customWidth="1"/>
    <col min="5638" max="5638" width="1.625" style="106" customWidth="1"/>
    <col min="5639" max="5639" width="15.625" style="106" customWidth="1"/>
    <col min="5640" max="5640" width="1.625" style="106" customWidth="1"/>
    <col min="5641" max="5641" width="15.625" style="106" customWidth="1"/>
    <col min="5642" max="5642" width="1.625" style="106" customWidth="1"/>
    <col min="5643" max="5644" width="15.625" style="106" customWidth="1"/>
    <col min="5645" max="5888" width="9" style="106"/>
    <col min="5889" max="5889" width="3.625" style="106" customWidth="1"/>
    <col min="5890" max="5891" width="15.625" style="106" customWidth="1"/>
    <col min="5892" max="5892" width="1.625" style="106" customWidth="1"/>
    <col min="5893" max="5893" width="15.625" style="106" customWidth="1"/>
    <col min="5894" max="5894" width="1.625" style="106" customWidth="1"/>
    <col min="5895" max="5895" width="15.625" style="106" customWidth="1"/>
    <col min="5896" max="5896" width="1.625" style="106" customWidth="1"/>
    <col min="5897" max="5897" width="15.625" style="106" customWidth="1"/>
    <col min="5898" max="5898" width="1.625" style="106" customWidth="1"/>
    <col min="5899" max="5900" width="15.625" style="106" customWidth="1"/>
    <col min="5901" max="6144" width="9" style="106"/>
    <col min="6145" max="6145" width="3.625" style="106" customWidth="1"/>
    <col min="6146" max="6147" width="15.625" style="106" customWidth="1"/>
    <col min="6148" max="6148" width="1.625" style="106" customWidth="1"/>
    <col min="6149" max="6149" width="15.625" style="106" customWidth="1"/>
    <col min="6150" max="6150" width="1.625" style="106" customWidth="1"/>
    <col min="6151" max="6151" width="15.625" style="106" customWidth="1"/>
    <col min="6152" max="6152" width="1.625" style="106" customWidth="1"/>
    <col min="6153" max="6153" width="15.625" style="106" customWidth="1"/>
    <col min="6154" max="6154" width="1.625" style="106" customWidth="1"/>
    <col min="6155" max="6156" width="15.625" style="106" customWidth="1"/>
    <col min="6157" max="6400" width="9" style="106"/>
    <col min="6401" max="6401" width="3.625" style="106" customWidth="1"/>
    <col min="6402" max="6403" width="15.625" style="106" customWidth="1"/>
    <col min="6404" max="6404" width="1.625" style="106" customWidth="1"/>
    <col min="6405" max="6405" width="15.625" style="106" customWidth="1"/>
    <col min="6406" max="6406" width="1.625" style="106" customWidth="1"/>
    <col min="6407" max="6407" width="15.625" style="106" customWidth="1"/>
    <col min="6408" max="6408" width="1.625" style="106" customWidth="1"/>
    <col min="6409" max="6409" width="15.625" style="106" customWidth="1"/>
    <col min="6410" max="6410" width="1.625" style="106" customWidth="1"/>
    <col min="6411" max="6412" width="15.625" style="106" customWidth="1"/>
    <col min="6413" max="6656" width="9" style="106"/>
    <col min="6657" max="6657" width="3.625" style="106" customWidth="1"/>
    <col min="6658" max="6659" width="15.625" style="106" customWidth="1"/>
    <col min="6660" max="6660" width="1.625" style="106" customWidth="1"/>
    <col min="6661" max="6661" width="15.625" style="106" customWidth="1"/>
    <col min="6662" max="6662" width="1.625" style="106" customWidth="1"/>
    <col min="6663" max="6663" width="15.625" style="106" customWidth="1"/>
    <col min="6664" max="6664" width="1.625" style="106" customWidth="1"/>
    <col min="6665" max="6665" width="15.625" style="106" customWidth="1"/>
    <col min="6666" max="6666" width="1.625" style="106" customWidth="1"/>
    <col min="6667" max="6668" width="15.625" style="106" customWidth="1"/>
    <col min="6669" max="6912" width="9" style="106"/>
    <col min="6913" max="6913" width="3.625" style="106" customWidth="1"/>
    <col min="6914" max="6915" width="15.625" style="106" customWidth="1"/>
    <col min="6916" max="6916" width="1.625" style="106" customWidth="1"/>
    <col min="6917" max="6917" width="15.625" style="106" customWidth="1"/>
    <col min="6918" max="6918" width="1.625" style="106" customWidth="1"/>
    <col min="6919" max="6919" width="15.625" style="106" customWidth="1"/>
    <col min="6920" max="6920" width="1.625" style="106" customWidth="1"/>
    <col min="6921" max="6921" width="15.625" style="106" customWidth="1"/>
    <col min="6922" max="6922" width="1.625" style="106" customWidth="1"/>
    <col min="6923" max="6924" width="15.625" style="106" customWidth="1"/>
    <col min="6925" max="7168" width="9" style="106"/>
    <col min="7169" max="7169" width="3.625" style="106" customWidth="1"/>
    <col min="7170" max="7171" width="15.625" style="106" customWidth="1"/>
    <col min="7172" max="7172" width="1.625" style="106" customWidth="1"/>
    <col min="7173" max="7173" width="15.625" style="106" customWidth="1"/>
    <col min="7174" max="7174" width="1.625" style="106" customWidth="1"/>
    <col min="7175" max="7175" width="15.625" style="106" customWidth="1"/>
    <col min="7176" max="7176" width="1.625" style="106" customWidth="1"/>
    <col min="7177" max="7177" width="15.625" style="106" customWidth="1"/>
    <col min="7178" max="7178" width="1.625" style="106" customWidth="1"/>
    <col min="7179" max="7180" width="15.625" style="106" customWidth="1"/>
    <col min="7181" max="7424" width="9" style="106"/>
    <col min="7425" max="7425" width="3.625" style="106" customWidth="1"/>
    <col min="7426" max="7427" width="15.625" style="106" customWidth="1"/>
    <col min="7428" max="7428" width="1.625" style="106" customWidth="1"/>
    <col min="7429" max="7429" width="15.625" style="106" customWidth="1"/>
    <col min="7430" max="7430" width="1.625" style="106" customWidth="1"/>
    <col min="7431" max="7431" width="15.625" style="106" customWidth="1"/>
    <col min="7432" max="7432" width="1.625" style="106" customWidth="1"/>
    <col min="7433" max="7433" width="15.625" style="106" customWidth="1"/>
    <col min="7434" max="7434" width="1.625" style="106" customWidth="1"/>
    <col min="7435" max="7436" width="15.625" style="106" customWidth="1"/>
    <col min="7437" max="7680" width="9" style="106"/>
    <col min="7681" max="7681" width="3.625" style="106" customWidth="1"/>
    <col min="7682" max="7683" width="15.625" style="106" customWidth="1"/>
    <col min="7684" max="7684" width="1.625" style="106" customWidth="1"/>
    <col min="7685" max="7685" width="15.625" style="106" customWidth="1"/>
    <col min="7686" max="7686" width="1.625" style="106" customWidth="1"/>
    <col min="7687" max="7687" width="15.625" style="106" customWidth="1"/>
    <col min="7688" max="7688" width="1.625" style="106" customWidth="1"/>
    <col min="7689" max="7689" width="15.625" style="106" customWidth="1"/>
    <col min="7690" max="7690" width="1.625" style="106" customWidth="1"/>
    <col min="7691" max="7692" width="15.625" style="106" customWidth="1"/>
    <col min="7693" max="7936" width="9" style="106"/>
    <col min="7937" max="7937" width="3.625" style="106" customWidth="1"/>
    <col min="7938" max="7939" width="15.625" style="106" customWidth="1"/>
    <col min="7940" max="7940" width="1.625" style="106" customWidth="1"/>
    <col min="7941" max="7941" width="15.625" style="106" customWidth="1"/>
    <col min="7942" max="7942" width="1.625" style="106" customWidth="1"/>
    <col min="7943" max="7943" width="15.625" style="106" customWidth="1"/>
    <col min="7944" max="7944" width="1.625" style="106" customWidth="1"/>
    <col min="7945" max="7945" width="15.625" style="106" customWidth="1"/>
    <col min="7946" max="7946" width="1.625" style="106" customWidth="1"/>
    <col min="7947" max="7948" width="15.625" style="106" customWidth="1"/>
    <col min="7949" max="8192" width="9" style="106"/>
    <col min="8193" max="8193" width="3.625" style="106" customWidth="1"/>
    <col min="8194" max="8195" width="15.625" style="106" customWidth="1"/>
    <col min="8196" max="8196" width="1.625" style="106" customWidth="1"/>
    <col min="8197" max="8197" width="15.625" style="106" customWidth="1"/>
    <col min="8198" max="8198" width="1.625" style="106" customWidth="1"/>
    <col min="8199" max="8199" width="15.625" style="106" customWidth="1"/>
    <col min="8200" max="8200" width="1.625" style="106" customWidth="1"/>
    <col min="8201" max="8201" width="15.625" style="106" customWidth="1"/>
    <col min="8202" max="8202" width="1.625" style="106" customWidth="1"/>
    <col min="8203" max="8204" width="15.625" style="106" customWidth="1"/>
    <col min="8205" max="8448" width="9" style="106"/>
    <col min="8449" max="8449" width="3.625" style="106" customWidth="1"/>
    <col min="8450" max="8451" width="15.625" style="106" customWidth="1"/>
    <col min="8452" max="8452" width="1.625" style="106" customWidth="1"/>
    <col min="8453" max="8453" width="15.625" style="106" customWidth="1"/>
    <col min="8454" max="8454" width="1.625" style="106" customWidth="1"/>
    <col min="8455" max="8455" width="15.625" style="106" customWidth="1"/>
    <col min="8456" max="8456" width="1.625" style="106" customWidth="1"/>
    <col min="8457" max="8457" width="15.625" style="106" customWidth="1"/>
    <col min="8458" max="8458" width="1.625" style="106" customWidth="1"/>
    <col min="8459" max="8460" width="15.625" style="106" customWidth="1"/>
    <col min="8461" max="8704" width="9" style="106"/>
    <col min="8705" max="8705" width="3.625" style="106" customWidth="1"/>
    <col min="8706" max="8707" width="15.625" style="106" customWidth="1"/>
    <col min="8708" max="8708" width="1.625" style="106" customWidth="1"/>
    <col min="8709" max="8709" width="15.625" style="106" customWidth="1"/>
    <col min="8710" max="8710" width="1.625" style="106" customWidth="1"/>
    <col min="8711" max="8711" width="15.625" style="106" customWidth="1"/>
    <col min="8712" max="8712" width="1.625" style="106" customWidth="1"/>
    <col min="8713" max="8713" width="15.625" style="106" customWidth="1"/>
    <col min="8714" max="8714" width="1.625" style="106" customWidth="1"/>
    <col min="8715" max="8716" width="15.625" style="106" customWidth="1"/>
    <col min="8717" max="8960" width="9" style="106"/>
    <col min="8961" max="8961" width="3.625" style="106" customWidth="1"/>
    <col min="8962" max="8963" width="15.625" style="106" customWidth="1"/>
    <col min="8964" max="8964" width="1.625" style="106" customWidth="1"/>
    <col min="8965" max="8965" width="15.625" style="106" customWidth="1"/>
    <col min="8966" max="8966" width="1.625" style="106" customWidth="1"/>
    <col min="8967" max="8967" width="15.625" style="106" customWidth="1"/>
    <col min="8968" max="8968" width="1.625" style="106" customWidth="1"/>
    <col min="8969" max="8969" width="15.625" style="106" customWidth="1"/>
    <col min="8970" max="8970" width="1.625" style="106" customWidth="1"/>
    <col min="8971" max="8972" width="15.625" style="106" customWidth="1"/>
    <col min="8973" max="9216" width="9" style="106"/>
    <col min="9217" max="9217" width="3.625" style="106" customWidth="1"/>
    <col min="9218" max="9219" width="15.625" style="106" customWidth="1"/>
    <col min="9220" max="9220" width="1.625" style="106" customWidth="1"/>
    <col min="9221" max="9221" width="15.625" style="106" customWidth="1"/>
    <col min="9222" max="9222" width="1.625" style="106" customWidth="1"/>
    <col min="9223" max="9223" width="15.625" style="106" customWidth="1"/>
    <col min="9224" max="9224" width="1.625" style="106" customWidth="1"/>
    <col min="9225" max="9225" width="15.625" style="106" customWidth="1"/>
    <col min="9226" max="9226" width="1.625" style="106" customWidth="1"/>
    <col min="9227" max="9228" width="15.625" style="106" customWidth="1"/>
    <col min="9229" max="9472" width="9" style="106"/>
    <col min="9473" max="9473" width="3.625" style="106" customWidth="1"/>
    <col min="9474" max="9475" width="15.625" style="106" customWidth="1"/>
    <col min="9476" max="9476" width="1.625" style="106" customWidth="1"/>
    <col min="9477" max="9477" width="15.625" style="106" customWidth="1"/>
    <col min="9478" max="9478" width="1.625" style="106" customWidth="1"/>
    <col min="9479" max="9479" width="15.625" style="106" customWidth="1"/>
    <col min="9480" max="9480" width="1.625" style="106" customWidth="1"/>
    <col min="9481" max="9481" width="15.625" style="106" customWidth="1"/>
    <col min="9482" max="9482" width="1.625" style="106" customWidth="1"/>
    <col min="9483" max="9484" width="15.625" style="106" customWidth="1"/>
    <col min="9485" max="9728" width="9" style="106"/>
    <col min="9729" max="9729" width="3.625" style="106" customWidth="1"/>
    <col min="9730" max="9731" width="15.625" style="106" customWidth="1"/>
    <col min="9732" max="9732" width="1.625" style="106" customWidth="1"/>
    <col min="9733" max="9733" width="15.625" style="106" customWidth="1"/>
    <col min="9734" max="9734" width="1.625" style="106" customWidth="1"/>
    <col min="9735" max="9735" width="15.625" style="106" customWidth="1"/>
    <col min="9736" max="9736" width="1.625" style="106" customWidth="1"/>
    <col min="9737" max="9737" width="15.625" style="106" customWidth="1"/>
    <col min="9738" max="9738" width="1.625" style="106" customWidth="1"/>
    <col min="9739" max="9740" width="15.625" style="106" customWidth="1"/>
    <col min="9741" max="9984" width="9" style="106"/>
    <col min="9985" max="9985" width="3.625" style="106" customWidth="1"/>
    <col min="9986" max="9987" width="15.625" style="106" customWidth="1"/>
    <col min="9988" max="9988" width="1.625" style="106" customWidth="1"/>
    <col min="9989" max="9989" width="15.625" style="106" customWidth="1"/>
    <col min="9990" max="9990" width="1.625" style="106" customWidth="1"/>
    <col min="9991" max="9991" width="15.625" style="106" customWidth="1"/>
    <col min="9992" max="9992" width="1.625" style="106" customWidth="1"/>
    <col min="9993" max="9993" width="15.625" style="106" customWidth="1"/>
    <col min="9994" max="9994" width="1.625" style="106" customWidth="1"/>
    <col min="9995" max="9996" width="15.625" style="106" customWidth="1"/>
    <col min="9997" max="10240" width="9" style="106"/>
    <col min="10241" max="10241" width="3.625" style="106" customWidth="1"/>
    <col min="10242" max="10243" width="15.625" style="106" customWidth="1"/>
    <col min="10244" max="10244" width="1.625" style="106" customWidth="1"/>
    <col min="10245" max="10245" width="15.625" style="106" customWidth="1"/>
    <col min="10246" max="10246" width="1.625" style="106" customWidth="1"/>
    <col min="10247" max="10247" width="15.625" style="106" customWidth="1"/>
    <col min="10248" max="10248" width="1.625" style="106" customWidth="1"/>
    <col min="10249" max="10249" width="15.625" style="106" customWidth="1"/>
    <col min="10250" max="10250" width="1.625" style="106" customWidth="1"/>
    <col min="10251" max="10252" width="15.625" style="106" customWidth="1"/>
    <col min="10253" max="10496" width="9" style="106"/>
    <col min="10497" max="10497" width="3.625" style="106" customWidth="1"/>
    <col min="10498" max="10499" width="15.625" style="106" customWidth="1"/>
    <col min="10500" max="10500" width="1.625" style="106" customWidth="1"/>
    <col min="10501" max="10501" width="15.625" style="106" customWidth="1"/>
    <col min="10502" max="10502" width="1.625" style="106" customWidth="1"/>
    <col min="10503" max="10503" width="15.625" style="106" customWidth="1"/>
    <col min="10504" max="10504" width="1.625" style="106" customWidth="1"/>
    <col min="10505" max="10505" width="15.625" style="106" customWidth="1"/>
    <col min="10506" max="10506" width="1.625" style="106" customWidth="1"/>
    <col min="10507" max="10508" width="15.625" style="106" customWidth="1"/>
    <col min="10509" max="10752" width="9" style="106"/>
    <col min="10753" max="10753" width="3.625" style="106" customWidth="1"/>
    <col min="10754" max="10755" width="15.625" style="106" customWidth="1"/>
    <col min="10756" max="10756" width="1.625" style="106" customWidth="1"/>
    <col min="10757" max="10757" width="15.625" style="106" customWidth="1"/>
    <col min="10758" max="10758" width="1.625" style="106" customWidth="1"/>
    <col min="10759" max="10759" width="15.625" style="106" customWidth="1"/>
    <col min="10760" max="10760" width="1.625" style="106" customWidth="1"/>
    <col min="10761" max="10761" width="15.625" style="106" customWidth="1"/>
    <col min="10762" max="10762" width="1.625" style="106" customWidth="1"/>
    <col min="10763" max="10764" width="15.625" style="106" customWidth="1"/>
    <col min="10765" max="11008" width="9" style="106"/>
    <col min="11009" max="11009" width="3.625" style="106" customWidth="1"/>
    <col min="11010" max="11011" width="15.625" style="106" customWidth="1"/>
    <col min="11012" max="11012" width="1.625" style="106" customWidth="1"/>
    <col min="11013" max="11013" width="15.625" style="106" customWidth="1"/>
    <col min="11014" max="11014" width="1.625" style="106" customWidth="1"/>
    <col min="11015" max="11015" width="15.625" style="106" customWidth="1"/>
    <col min="11016" max="11016" width="1.625" style="106" customWidth="1"/>
    <col min="11017" max="11017" width="15.625" style="106" customWidth="1"/>
    <col min="11018" max="11018" width="1.625" style="106" customWidth="1"/>
    <col min="11019" max="11020" width="15.625" style="106" customWidth="1"/>
    <col min="11021" max="11264" width="9" style="106"/>
    <col min="11265" max="11265" width="3.625" style="106" customWidth="1"/>
    <col min="11266" max="11267" width="15.625" style="106" customWidth="1"/>
    <col min="11268" max="11268" width="1.625" style="106" customWidth="1"/>
    <col min="11269" max="11269" width="15.625" style="106" customWidth="1"/>
    <col min="11270" max="11270" width="1.625" style="106" customWidth="1"/>
    <col min="11271" max="11271" width="15.625" style="106" customWidth="1"/>
    <col min="11272" max="11272" width="1.625" style="106" customWidth="1"/>
    <col min="11273" max="11273" width="15.625" style="106" customWidth="1"/>
    <col min="11274" max="11274" width="1.625" style="106" customWidth="1"/>
    <col min="11275" max="11276" width="15.625" style="106" customWidth="1"/>
    <col min="11277" max="11520" width="9" style="106"/>
    <col min="11521" max="11521" width="3.625" style="106" customWidth="1"/>
    <col min="11522" max="11523" width="15.625" style="106" customWidth="1"/>
    <col min="11524" max="11524" width="1.625" style="106" customWidth="1"/>
    <col min="11525" max="11525" width="15.625" style="106" customWidth="1"/>
    <col min="11526" max="11526" width="1.625" style="106" customWidth="1"/>
    <col min="11527" max="11527" width="15.625" style="106" customWidth="1"/>
    <col min="11528" max="11528" width="1.625" style="106" customWidth="1"/>
    <col min="11529" max="11529" width="15.625" style="106" customWidth="1"/>
    <col min="11530" max="11530" width="1.625" style="106" customWidth="1"/>
    <col min="11531" max="11532" width="15.625" style="106" customWidth="1"/>
    <col min="11533" max="11776" width="9" style="106"/>
    <col min="11777" max="11777" width="3.625" style="106" customWidth="1"/>
    <col min="11778" max="11779" width="15.625" style="106" customWidth="1"/>
    <col min="11780" max="11780" width="1.625" style="106" customWidth="1"/>
    <col min="11781" max="11781" width="15.625" style="106" customWidth="1"/>
    <col min="11782" max="11782" width="1.625" style="106" customWidth="1"/>
    <col min="11783" max="11783" width="15.625" style="106" customWidth="1"/>
    <col min="11784" max="11784" width="1.625" style="106" customWidth="1"/>
    <col min="11785" max="11785" width="15.625" style="106" customWidth="1"/>
    <col min="11786" max="11786" width="1.625" style="106" customWidth="1"/>
    <col min="11787" max="11788" width="15.625" style="106" customWidth="1"/>
    <col min="11789" max="12032" width="9" style="106"/>
    <col min="12033" max="12033" width="3.625" style="106" customWidth="1"/>
    <col min="12034" max="12035" width="15.625" style="106" customWidth="1"/>
    <col min="12036" max="12036" width="1.625" style="106" customWidth="1"/>
    <col min="12037" max="12037" width="15.625" style="106" customWidth="1"/>
    <col min="12038" max="12038" width="1.625" style="106" customWidth="1"/>
    <col min="12039" max="12039" width="15.625" style="106" customWidth="1"/>
    <col min="12040" max="12040" width="1.625" style="106" customWidth="1"/>
    <col min="12041" max="12041" width="15.625" style="106" customWidth="1"/>
    <col min="12042" max="12042" width="1.625" style="106" customWidth="1"/>
    <col min="12043" max="12044" width="15.625" style="106" customWidth="1"/>
    <col min="12045" max="12288" width="9" style="106"/>
    <col min="12289" max="12289" width="3.625" style="106" customWidth="1"/>
    <col min="12290" max="12291" width="15.625" style="106" customWidth="1"/>
    <col min="12292" max="12292" width="1.625" style="106" customWidth="1"/>
    <col min="12293" max="12293" width="15.625" style="106" customWidth="1"/>
    <col min="12294" max="12294" width="1.625" style="106" customWidth="1"/>
    <col min="12295" max="12295" width="15.625" style="106" customWidth="1"/>
    <col min="12296" max="12296" width="1.625" style="106" customWidth="1"/>
    <col min="12297" max="12297" width="15.625" style="106" customWidth="1"/>
    <col min="12298" max="12298" width="1.625" style="106" customWidth="1"/>
    <col min="12299" max="12300" width="15.625" style="106" customWidth="1"/>
    <col min="12301" max="12544" width="9" style="106"/>
    <col min="12545" max="12545" width="3.625" style="106" customWidth="1"/>
    <col min="12546" max="12547" width="15.625" style="106" customWidth="1"/>
    <col min="12548" max="12548" width="1.625" style="106" customWidth="1"/>
    <col min="12549" max="12549" width="15.625" style="106" customWidth="1"/>
    <col min="12550" max="12550" width="1.625" style="106" customWidth="1"/>
    <col min="12551" max="12551" width="15.625" style="106" customWidth="1"/>
    <col min="12552" max="12552" width="1.625" style="106" customWidth="1"/>
    <col min="12553" max="12553" width="15.625" style="106" customWidth="1"/>
    <col min="12554" max="12554" width="1.625" style="106" customWidth="1"/>
    <col min="12555" max="12556" width="15.625" style="106" customWidth="1"/>
    <col min="12557" max="12800" width="9" style="106"/>
    <col min="12801" max="12801" width="3.625" style="106" customWidth="1"/>
    <col min="12802" max="12803" width="15.625" style="106" customWidth="1"/>
    <col min="12804" max="12804" width="1.625" style="106" customWidth="1"/>
    <col min="12805" max="12805" width="15.625" style="106" customWidth="1"/>
    <col min="12806" max="12806" width="1.625" style="106" customWidth="1"/>
    <col min="12807" max="12807" width="15.625" style="106" customWidth="1"/>
    <col min="12808" max="12808" width="1.625" style="106" customWidth="1"/>
    <col min="12809" max="12809" width="15.625" style="106" customWidth="1"/>
    <col min="12810" max="12810" width="1.625" style="106" customWidth="1"/>
    <col min="12811" max="12812" width="15.625" style="106" customWidth="1"/>
    <col min="12813" max="13056" width="9" style="106"/>
    <col min="13057" max="13057" width="3.625" style="106" customWidth="1"/>
    <col min="13058" max="13059" width="15.625" style="106" customWidth="1"/>
    <col min="13060" max="13060" width="1.625" style="106" customWidth="1"/>
    <col min="13061" max="13061" width="15.625" style="106" customWidth="1"/>
    <col min="13062" max="13062" width="1.625" style="106" customWidth="1"/>
    <col min="13063" max="13063" width="15.625" style="106" customWidth="1"/>
    <col min="13064" max="13064" width="1.625" style="106" customWidth="1"/>
    <col min="13065" max="13065" width="15.625" style="106" customWidth="1"/>
    <col min="13066" max="13066" width="1.625" style="106" customWidth="1"/>
    <col min="13067" max="13068" width="15.625" style="106" customWidth="1"/>
    <col min="13069" max="13312" width="9" style="106"/>
    <col min="13313" max="13313" width="3.625" style="106" customWidth="1"/>
    <col min="13314" max="13315" width="15.625" style="106" customWidth="1"/>
    <col min="13316" max="13316" width="1.625" style="106" customWidth="1"/>
    <col min="13317" max="13317" width="15.625" style="106" customWidth="1"/>
    <col min="13318" max="13318" width="1.625" style="106" customWidth="1"/>
    <col min="13319" max="13319" width="15.625" style="106" customWidth="1"/>
    <col min="13320" max="13320" width="1.625" style="106" customWidth="1"/>
    <col min="13321" max="13321" width="15.625" style="106" customWidth="1"/>
    <col min="13322" max="13322" width="1.625" style="106" customWidth="1"/>
    <col min="13323" max="13324" width="15.625" style="106" customWidth="1"/>
    <col min="13325" max="13568" width="9" style="106"/>
    <col min="13569" max="13569" width="3.625" style="106" customWidth="1"/>
    <col min="13570" max="13571" width="15.625" style="106" customWidth="1"/>
    <col min="13572" max="13572" width="1.625" style="106" customWidth="1"/>
    <col min="13573" max="13573" width="15.625" style="106" customWidth="1"/>
    <col min="13574" max="13574" width="1.625" style="106" customWidth="1"/>
    <col min="13575" max="13575" width="15.625" style="106" customWidth="1"/>
    <col min="13576" max="13576" width="1.625" style="106" customWidth="1"/>
    <col min="13577" max="13577" width="15.625" style="106" customWidth="1"/>
    <col min="13578" max="13578" width="1.625" style="106" customWidth="1"/>
    <col min="13579" max="13580" width="15.625" style="106" customWidth="1"/>
    <col min="13581" max="13824" width="9" style="106"/>
    <col min="13825" max="13825" width="3.625" style="106" customWidth="1"/>
    <col min="13826" max="13827" width="15.625" style="106" customWidth="1"/>
    <col min="13828" max="13828" width="1.625" style="106" customWidth="1"/>
    <col min="13829" max="13829" width="15.625" style="106" customWidth="1"/>
    <col min="13830" max="13830" width="1.625" style="106" customWidth="1"/>
    <col min="13831" max="13831" width="15.625" style="106" customWidth="1"/>
    <col min="13832" max="13832" width="1.625" style="106" customWidth="1"/>
    <col min="13833" max="13833" width="15.625" style="106" customWidth="1"/>
    <col min="13834" max="13834" width="1.625" style="106" customWidth="1"/>
    <col min="13835" max="13836" width="15.625" style="106" customWidth="1"/>
    <col min="13837" max="14080" width="9" style="106"/>
    <col min="14081" max="14081" width="3.625" style="106" customWidth="1"/>
    <col min="14082" max="14083" width="15.625" style="106" customWidth="1"/>
    <col min="14084" max="14084" width="1.625" style="106" customWidth="1"/>
    <col min="14085" max="14085" width="15.625" style="106" customWidth="1"/>
    <col min="14086" max="14086" width="1.625" style="106" customWidth="1"/>
    <col min="14087" max="14087" width="15.625" style="106" customWidth="1"/>
    <col min="14088" max="14088" width="1.625" style="106" customWidth="1"/>
    <col min="14089" max="14089" width="15.625" style="106" customWidth="1"/>
    <col min="14090" max="14090" width="1.625" style="106" customWidth="1"/>
    <col min="14091" max="14092" width="15.625" style="106" customWidth="1"/>
    <col min="14093" max="14336" width="9" style="106"/>
    <col min="14337" max="14337" width="3.625" style="106" customWidth="1"/>
    <col min="14338" max="14339" width="15.625" style="106" customWidth="1"/>
    <col min="14340" max="14340" width="1.625" style="106" customWidth="1"/>
    <col min="14341" max="14341" width="15.625" style="106" customWidth="1"/>
    <col min="14342" max="14342" width="1.625" style="106" customWidth="1"/>
    <col min="14343" max="14343" width="15.625" style="106" customWidth="1"/>
    <col min="14344" max="14344" width="1.625" style="106" customWidth="1"/>
    <col min="14345" max="14345" width="15.625" style="106" customWidth="1"/>
    <col min="14346" max="14346" width="1.625" style="106" customWidth="1"/>
    <col min="14347" max="14348" width="15.625" style="106" customWidth="1"/>
    <col min="14349" max="14592" width="9" style="106"/>
    <col min="14593" max="14593" width="3.625" style="106" customWidth="1"/>
    <col min="14594" max="14595" width="15.625" style="106" customWidth="1"/>
    <col min="14596" max="14596" width="1.625" style="106" customWidth="1"/>
    <col min="14597" max="14597" width="15.625" style="106" customWidth="1"/>
    <col min="14598" max="14598" width="1.625" style="106" customWidth="1"/>
    <col min="14599" max="14599" width="15.625" style="106" customWidth="1"/>
    <col min="14600" max="14600" width="1.625" style="106" customWidth="1"/>
    <col min="14601" max="14601" width="15.625" style="106" customWidth="1"/>
    <col min="14602" max="14602" width="1.625" style="106" customWidth="1"/>
    <col min="14603" max="14604" width="15.625" style="106" customWidth="1"/>
    <col min="14605" max="14848" width="9" style="106"/>
    <col min="14849" max="14849" width="3.625" style="106" customWidth="1"/>
    <col min="14850" max="14851" width="15.625" style="106" customWidth="1"/>
    <col min="14852" max="14852" width="1.625" style="106" customWidth="1"/>
    <col min="14853" max="14853" width="15.625" style="106" customWidth="1"/>
    <col min="14854" max="14854" width="1.625" style="106" customWidth="1"/>
    <col min="14855" max="14855" width="15.625" style="106" customWidth="1"/>
    <col min="14856" max="14856" width="1.625" style="106" customWidth="1"/>
    <col min="14857" max="14857" width="15.625" style="106" customWidth="1"/>
    <col min="14858" max="14858" width="1.625" style="106" customWidth="1"/>
    <col min="14859" max="14860" width="15.625" style="106" customWidth="1"/>
    <col min="14861" max="15104" width="9" style="106"/>
    <col min="15105" max="15105" width="3.625" style="106" customWidth="1"/>
    <col min="15106" max="15107" width="15.625" style="106" customWidth="1"/>
    <col min="15108" max="15108" width="1.625" style="106" customWidth="1"/>
    <col min="15109" max="15109" width="15.625" style="106" customWidth="1"/>
    <col min="15110" max="15110" width="1.625" style="106" customWidth="1"/>
    <col min="15111" max="15111" width="15.625" style="106" customWidth="1"/>
    <col min="15112" max="15112" width="1.625" style="106" customWidth="1"/>
    <col min="15113" max="15113" width="15.625" style="106" customWidth="1"/>
    <col min="15114" max="15114" width="1.625" style="106" customWidth="1"/>
    <col min="15115" max="15116" width="15.625" style="106" customWidth="1"/>
    <col min="15117" max="15360" width="9" style="106"/>
    <col min="15361" max="15361" width="3.625" style="106" customWidth="1"/>
    <col min="15362" max="15363" width="15.625" style="106" customWidth="1"/>
    <col min="15364" max="15364" width="1.625" style="106" customWidth="1"/>
    <col min="15365" max="15365" width="15.625" style="106" customWidth="1"/>
    <col min="15366" max="15366" width="1.625" style="106" customWidth="1"/>
    <col min="15367" max="15367" width="15.625" style="106" customWidth="1"/>
    <col min="15368" max="15368" width="1.625" style="106" customWidth="1"/>
    <col min="15369" max="15369" width="15.625" style="106" customWidth="1"/>
    <col min="15370" max="15370" width="1.625" style="106" customWidth="1"/>
    <col min="15371" max="15372" width="15.625" style="106" customWidth="1"/>
    <col min="15373" max="15616" width="9" style="106"/>
    <col min="15617" max="15617" width="3.625" style="106" customWidth="1"/>
    <col min="15618" max="15619" width="15.625" style="106" customWidth="1"/>
    <col min="15620" max="15620" width="1.625" style="106" customWidth="1"/>
    <col min="15621" max="15621" width="15.625" style="106" customWidth="1"/>
    <col min="15622" max="15622" width="1.625" style="106" customWidth="1"/>
    <col min="15623" max="15623" width="15.625" style="106" customWidth="1"/>
    <col min="15624" max="15624" width="1.625" style="106" customWidth="1"/>
    <col min="15625" max="15625" width="15.625" style="106" customWidth="1"/>
    <col min="15626" max="15626" width="1.625" style="106" customWidth="1"/>
    <col min="15627" max="15628" width="15.625" style="106" customWidth="1"/>
    <col min="15629" max="15872" width="9" style="106"/>
    <col min="15873" max="15873" width="3.625" style="106" customWidth="1"/>
    <col min="15874" max="15875" width="15.625" style="106" customWidth="1"/>
    <col min="15876" max="15876" width="1.625" style="106" customWidth="1"/>
    <col min="15877" max="15877" width="15.625" style="106" customWidth="1"/>
    <col min="15878" max="15878" width="1.625" style="106" customWidth="1"/>
    <col min="15879" max="15879" width="15.625" style="106" customWidth="1"/>
    <col min="15880" max="15880" width="1.625" style="106" customWidth="1"/>
    <col min="15881" max="15881" width="15.625" style="106" customWidth="1"/>
    <col min="15882" max="15882" width="1.625" style="106" customWidth="1"/>
    <col min="15883" max="15884" width="15.625" style="106" customWidth="1"/>
    <col min="15885" max="16128" width="9" style="106"/>
    <col min="16129" max="16129" width="3.625" style="106" customWidth="1"/>
    <col min="16130" max="16131" width="15.625" style="106" customWidth="1"/>
    <col min="16132" max="16132" width="1.625" style="106" customWidth="1"/>
    <col min="16133" max="16133" width="15.625" style="106" customWidth="1"/>
    <col min="16134" max="16134" width="1.625" style="106" customWidth="1"/>
    <col min="16135" max="16135" width="15.625" style="106" customWidth="1"/>
    <col min="16136" max="16136" width="1.625" style="106" customWidth="1"/>
    <col min="16137" max="16137" width="15.625" style="106" customWidth="1"/>
    <col min="16138" max="16138" width="1.625" style="106" customWidth="1"/>
    <col min="16139" max="16140" width="15.625" style="106" customWidth="1"/>
    <col min="16141" max="16384" width="9" style="106"/>
  </cols>
  <sheetData>
    <row r="1" spans="2:22" s="66" customFormat="1" ht="13.5" x14ac:dyDescent="0.15"/>
    <row r="2" spans="2:22" s="66" customFormat="1" ht="13.5" x14ac:dyDescent="0.15">
      <c r="L2" s="67" t="s">
        <v>412</v>
      </c>
    </row>
    <row r="3" spans="2:22" s="66" customFormat="1" ht="15" customHeight="1" x14ac:dyDescent="0.15">
      <c r="B3" s="68" t="s">
        <v>413</v>
      </c>
      <c r="C3" s="68"/>
      <c r="D3" s="68"/>
      <c r="E3" s="68"/>
      <c r="F3" s="68"/>
      <c r="G3" s="68"/>
      <c r="H3" s="68"/>
      <c r="I3" s="68"/>
      <c r="J3" s="68"/>
      <c r="K3" s="68"/>
      <c r="L3" s="68"/>
      <c r="M3" s="107"/>
      <c r="N3" s="107"/>
      <c r="O3" s="107"/>
      <c r="P3" s="107"/>
      <c r="Q3" s="107"/>
      <c r="R3" s="107"/>
      <c r="S3" s="107"/>
      <c r="T3" s="107"/>
      <c r="U3" s="107"/>
      <c r="V3" s="107"/>
    </row>
    <row r="4" spans="2:22" ht="9.9499999999999993" customHeight="1" x14ac:dyDescent="0.4"/>
    <row r="5" spans="2:22" s="37" customFormat="1" ht="15" customHeight="1" x14ac:dyDescent="0.15">
      <c r="B5" s="71" t="s">
        <v>276</v>
      </c>
      <c r="C5" s="71"/>
      <c r="D5" s="71"/>
      <c r="E5" s="71"/>
      <c r="F5" s="71"/>
      <c r="G5" s="71"/>
      <c r="H5" s="71"/>
      <c r="I5" s="71"/>
      <c r="J5" s="71"/>
      <c r="K5" s="71"/>
      <c r="L5" s="71"/>
    </row>
    <row r="6" spans="2:22" s="37" customFormat="1" ht="9.9499999999999993" customHeight="1" x14ac:dyDescent="0.15"/>
    <row r="7" spans="2:22" s="37" customFormat="1" ht="15" customHeight="1" x14ac:dyDescent="0.15">
      <c r="B7" s="72" t="s">
        <v>221</v>
      </c>
    </row>
    <row r="8" spans="2:22" s="37" customFormat="1" ht="15" customHeight="1" x14ac:dyDescent="0.15">
      <c r="B8" s="72" t="s">
        <v>414</v>
      </c>
    </row>
    <row r="9" spans="2:22" s="37" customFormat="1" ht="15" customHeight="1" x14ac:dyDescent="0.15">
      <c r="L9" s="38" t="s">
        <v>95</v>
      </c>
    </row>
    <row r="10" spans="2:22" s="108" customFormat="1" ht="15" customHeight="1" x14ac:dyDescent="0.4">
      <c r="B10" s="39" t="s">
        <v>105</v>
      </c>
      <c r="C10" s="39" t="s">
        <v>415</v>
      </c>
      <c r="D10" s="97" t="s">
        <v>416</v>
      </c>
      <c r="E10" s="183"/>
      <c r="F10" s="98"/>
      <c r="G10" s="115" t="s">
        <v>417</v>
      </c>
      <c r="H10" s="149"/>
      <c r="I10" s="149"/>
      <c r="J10" s="116"/>
      <c r="K10" s="39" t="s">
        <v>106</v>
      </c>
      <c r="L10" s="39" t="s">
        <v>395</v>
      </c>
    </row>
    <row r="11" spans="2:22" s="108" customFormat="1" ht="15" customHeight="1" x14ac:dyDescent="0.4">
      <c r="B11" s="39"/>
      <c r="C11" s="39"/>
      <c r="D11" s="101"/>
      <c r="E11" s="184"/>
      <c r="F11" s="102"/>
      <c r="G11" s="80" t="s">
        <v>418</v>
      </c>
      <c r="H11" s="115" t="s">
        <v>419</v>
      </c>
      <c r="I11" s="149"/>
      <c r="J11" s="116"/>
      <c r="K11" s="39"/>
      <c r="L11" s="39"/>
    </row>
    <row r="12" spans="2:22" s="108" customFormat="1" ht="15" customHeight="1" x14ac:dyDescent="0.4">
      <c r="B12" s="88" t="s">
        <v>420</v>
      </c>
      <c r="C12" s="82">
        <v>17480000</v>
      </c>
      <c r="D12" s="185"/>
      <c r="E12" s="186">
        <v>19300000</v>
      </c>
      <c r="F12" s="187"/>
      <c r="G12" s="82">
        <v>17480000</v>
      </c>
      <c r="H12" s="185"/>
      <c r="I12" s="186"/>
      <c r="J12" s="187"/>
      <c r="K12" s="82">
        <f>C12+E12-G12-I12</f>
        <v>19300000</v>
      </c>
      <c r="L12" s="188"/>
    </row>
    <row r="13" spans="2:22" s="108" customFormat="1" ht="15" customHeight="1" x14ac:dyDescent="0.4">
      <c r="B13" s="96"/>
      <c r="C13" s="90"/>
      <c r="D13" s="189" t="s">
        <v>245</v>
      </c>
      <c r="E13" s="190"/>
      <c r="F13" s="191" t="s">
        <v>246</v>
      </c>
      <c r="G13" s="90"/>
      <c r="H13" s="189" t="s">
        <v>245</v>
      </c>
      <c r="I13" s="190"/>
      <c r="J13" s="191" t="s">
        <v>246</v>
      </c>
      <c r="K13" s="90"/>
      <c r="L13" s="192"/>
    </row>
    <row r="14" spans="2:22" s="108" customFormat="1" ht="15" customHeight="1" x14ac:dyDescent="0.4">
      <c r="B14" s="88" t="s">
        <v>421</v>
      </c>
      <c r="C14" s="82"/>
      <c r="D14" s="185"/>
      <c r="E14" s="186">
        <v>290000</v>
      </c>
      <c r="F14" s="187"/>
      <c r="G14" s="82"/>
      <c r="H14" s="185"/>
      <c r="I14" s="186"/>
      <c r="J14" s="187"/>
      <c r="K14" s="82">
        <f>C14+E14-G14-I14</f>
        <v>290000</v>
      </c>
      <c r="L14" s="188"/>
    </row>
    <row r="15" spans="2:22" s="108" customFormat="1" ht="15" customHeight="1" x14ac:dyDescent="0.4">
      <c r="B15" s="96"/>
      <c r="C15" s="90"/>
      <c r="D15" s="189" t="s">
        <v>245</v>
      </c>
      <c r="E15" s="190"/>
      <c r="F15" s="191" t="s">
        <v>246</v>
      </c>
      <c r="G15" s="90"/>
      <c r="H15" s="189" t="s">
        <v>245</v>
      </c>
      <c r="I15" s="190"/>
      <c r="J15" s="191" t="s">
        <v>246</v>
      </c>
      <c r="K15" s="90"/>
      <c r="L15" s="192"/>
    </row>
    <row r="16" spans="2:22" s="108" customFormat="1" ht="15" customHeight="1" x14ac:dyDescent="0.4">
      <c r="B16" s="88"/>
      <c r="C16" s="82"/>
      <c r="D16" s="185"/>
      <c r="E16" s="186"/>
      <c r="F16" s="187"/>
      <c r="G16" s="82"/>
      <c r="H16" s="185"/>
      <c r="I16" s="186"/>
      <c r="J16" s="187"/>
      <c r="K16" s="82">
        <f>C16+E16-G16-I16</f>
        <v>0</v>
      </c>
      <c r="L16" s="188"/>
    </row>
    <row r="17" spans="2:12" s="108" customFormat="1" ht="15" customHeight="1" x14ac:dyDescent="0.4">
      <c r="B17" s="96"/>
      <c r="C17" s="90"/>
      <c r="D17" s="189" t="s">
        <v>245</v>
      </c>
      <c r="E17" s="190"/>
      <c r="F17" s="191" t="s">
        <v>246</v>
      </c>
      <c r="G17" s="90"/>
      <c r="H17" s="189" t="s">
        <v>245</v>
      </c>
      <c r="I17" s="190"/>
      <c r="J17" s="191" t="s">
        <v>246</v>
      </c>
      <c r="K17" s="90"/>
      <c r="L17" s="192"/>
    </row>
    <row r="18" spans="2:12" s="108" customFormat="1" ht="15" customHeight="1" x14ac:dyDescent="0.4">
      <c r="B18" s="119" t="s">
        <v>250</v>
      </c>
      <c r="C18" s="82">
        <f>SUM(C12:C17)</f>
        <v>17480000</v>
      </c>
      <c r="D18" s="185"/>
      <c r="E18" s="186">
        <f>E12+E14+E16</f>
        <v>19590000</v>
      </c>
      <c r="F18" s="187"/>
      <c r="G18" s="82">
        <f>SUM(G12:G17)</f>
        <v>17480000</v>
      </c>
      <c r="H18" s="185"/>
      <c r="I18" s="186">
        <f>I12+I14+I16</f>
        <v>0</v>
      </c>
      <c r="J18" s="187"/>
      <c r="K18" s="82">
        <f>SUM(K12:K17)</f>
        <v>19590000</v>
      </c>
      <c r="L18" s="188"/>
    </row>
    <row r="19" spans="2:12" s="108" customFormat="1" ht="15" customHeight="1" x14ac:dyDescent="0.4">
      <c r="B19" s="121"/>
      <c r="C19" s="90"/>
      <c r="D19" s="189" t="s">
        <v>245</v>
      </c>
      <c r="E19" s="190">
        <f>E13+E15+E17</f>
        <v>0</v>
      </c>
      <c r="F19" s="191" t="s">
        <v>246</v>
      </c>
      <c r="G19" s="90"/>
      <c r="H19" s="189" t="s">
        <v>245</v>
      </c>
      <c r="I19" s="190">
        <f>I13+I15+I17</f>
        <v>0</v>
      </c>
      <c r="J19" s="191" t="s">
        <v>246</v>
      </c>
      <c r="K19" s="90"/>
      <c r="L19" s="192"/>
    </row>
    <row r="20" spans="2:12" s="43" customFormat="1" ht="15" customHeight="1" x14ac:dyDescent="0.4"/>
    <row r="21" spans="2:12" s="43" customFormat="1" ht="15" customHeight="1" x14ac:dyDescent="0.4">
      <c r="B21" s="43" t="s">
        <v>422</v>
      </c>
    </row>
    <row r="22" spans="2:12" s="43" customFormat="1" ht="15" customHeight="1" x14ac:dyDescent="0.4">
      <c r="B22" s="43" t="s">
        <v>423</v>
      </c>
    </row>
    <row r="23" spans="2:12" s="43" customFormat="1" ht="15" customHeight="1" x14ac:dyDescent="0.4">
      <c r="B23" s="43" t="s">
        <v>424</v>
      </c>
    </row>
    <row r="24" spans="2:12" s="43" customFormat="1" ht="15" customHeight="1" x14ac:dyDescent="0.4">
      <c r="B24" s="43" t="s">
        <v>425</v>
      </c>
    </row>
    <row r="25" spans="2:12" s="43" customFormat="1" ht="15" customHeight="1" x14ac:dyDescent="0.4">
      <c r="B25" s="43" t="s">
        <v>426</v>
      </c>
    </row>
    <row r="26" spans="2:12" s="118" customFormat="1" ht="15" customHeight="1" x14ac:dyDescent="0.4">
      <c r="B26" s="43" t="s">
        <v>427</v>
      </c>
    </row>
    <row r="27" spans="2:12" s="35" customFormat="1" ht="11.25" x14ac:dyDescent="0.15"/>
    <row r="28" spans="2:12" s="35" customFormat="1" ht="11.25" x14ac:dyDescent="0.15"/>
    <row r="29" spans="2:12" s="35" customFormat="1" ht="11.25" x14ac:dyDescent="0.15"/>
    <row r="30" spans="2:12" s="35" customFormat="1" ht="11.25" x14ac:dyDescent="0.15"/>
    <row r="31" spans="2:12" s="35" customFormat="1" ht="11.25" x14ac:dyDescent="0.15"/>
    <row r="32" spans="2:12" s="35" customFormat="1" ht="11.25" x14ac:dyDescent="0.15"/>
    <row r="33" s="35" customFormat="1" ht="11.25" x14ac:dyDescent="0.15"/>
    <row r="34" s="35" customFormat="1" ht="11.25" x14ac:dyDescent="0.15"/>
    <row r="35" s="35" customFormat="1" ht="11.25" x14ac:dyDescent="0.15"/>
    <row r="36" s="35" customFormat="1" ht="11.25" x14ac:dyDescent="0.15"/>
    <row r="37" s="35" customFormat="1" ht="11.25" x14ac:dyDescent="0.15"/>
    <row r="38" s="35" customFormat="1" ht="11.25" x14ac:dyDescent="0.15"/>
    <row r="39" s="35" customFormat="1" ht="11.25" x14ac:dyDescent="0.15"/>
    <row r="40" s="35" customFormat="1" ht="11.25" x14ac:dyDescent="0.15"/>
    <row r="41" s="35" customFormat="1" ht="11.25" x14ac:dyDescent="0.15"/>
    <row r="42" s="35" customFormat="1" ht="11.25" x14ac:dyDescent="0.15"/>
    <row r="43" s="35" customFormat="1" ht="11.25" x14ac:dyDescent="0.15"/>
    <row r="44" s="35" customFormat="1" ht="11.25" x14ac:dyDescent="0.15"/>
    <row r="45" s="35" customFormat="1" ht="11.25" x14ac:dyDescent="0.15"/>
    <row r="46" s="35" customFormat="1" ht="11.25" x14ac:dyDescent="0.15"/>
    <row r="47" s="35" customFormat="1" ht="11.25" x14ac:dyDescent="0.15"/>
    <row r="48" s="35" customFormat="1" ht="11.25" x14ac:dyDescent="0.15"/>
    <row r="49" s="35" customFormat="1" ht="11.25" x14ac:dyDescent="0.15"/>
    <row r="50" s="35" customFormat="1" ht="11.25" x14ac:dyDescent="0.15"/>
    <row r="51" s="35" customFormat="1" ht="11.25" x14ac:dyDescent="0.15"/>
    <row r="52" s="35" customFormat="1" ht="11.25" x14ac:dyDescent="0.15"/>
    <row r="53" s="35" customFormat="1" ht="11.25" x14ac:dyDescent="0.15"/>
    <row r="54" s="35" customFormat="1" ht="11.25" x14ac:dyDescent="0.15"/>
    <row r="55" s="35" customFormat="1" ht="11.25" x14ac:dyDescent="0.15"/>
    <row r="56" s="35" customFormat="1" ht="11.25" x14ac:dyDescent="0.15"/>
    <row r="57" s="35" customFormat="1" ht="11.25" x14ac:dyDescent="0.15"/>
    <row r="58" s="35" customFormat="1" ht="11.25" x14ac:dyDescent="0.15"/>
    <row r="59" s="35" customFormat="1" ht="11.25" x14ac:dyDescent="0.15"/>
    <row r="60" s="35" customFormat="1" ht="11.25" x14ac:dyDescent="0.15"/>
    <row r="61" s="35" customFormat="1" ht="11.25" x14ac:dyDescent="0.15"/>
    <row r="62" s="35" customFormat="1" ht="11.25" x14ac:dyDescent="0.15"/>
    <row r="63" s="35" customFormat="1" ht="11.25" x14ac:dyDescent="0.15"/>
    <row r="64" s="35" customFormat="1" ht="11.25" x14ac:dyDescent="0.15"/>
    <row r="65" s="35" customFormat="1" ht="11.25" x14ac:dyDescent="0.15"/>
    <row r="66" s="35" customFormat="1" ht="11.25" x14ac:dyDescent="0.15"/>
    <row r="67" s="35" customFormat="1" ht="11.25" x14ac:dyDescent="0.15"/>
    <row r="68" s="35" customFormat="1" ht="11.25" x14ac:dyDescent="0.15"/>
    <row r="69" s="35" customFormat="1" ht="11.25" x14ac:dyDescent="0.15"/>
    <row r="70" s="35" customFormat="1" ht="11.25" x14ac:dyDescent="0.15"/>
    <row r="71" s="35" customFormat="1" ht="11.25" x14ac:dyDescent="0.15"/>
    <row r="72" s="35" customFormat="1" ht="11.25" x14ac:dyDescent="0.15"/>
    <row r="73" s="35" customFormat="1" ht="11.25" x14ac:dyDescent="0.15"/>
    <row r="74" s="35" customFormat="1" ht="11.25" x14ac:dyDescent="0.15"/>
    <row r="75" s="35" customFormat="1" ht="11.25" x14ac:dyDescent="0.15"/>
    <row r="76" s="35" customFormat="1" ht="11.25" x14ac:dyDescent="0.15"/>
    <row r="77" s="35" customFormat="1" ht="11.25" x14ac:dyDescent="0.15"/>
    <row r="78" s="35" customFormat="1" ht="11.25" x14ac:dyDescent="0.15"/>
    <row r="79" s="35" customFormat="1" ht="11.25" x14ac:dyDescent="0.15"/>
  </sheetData>
  <mergeCells count="29">
    <mergeCell ref="B16:B17"/>
    <mergeCell ref="C16:C17"/>
    <mergeCell ref="G16:G17"/>
    <mergeCell ref="K16:K17"/>
    <mergeCell ref="L16:L17"/>
    <mergeCell ref="B18:B19"/>
    <mergeCell ref="C18:C19"/>
    <mergeCell ref="G18:G19"/>
    <mergeCell ref="K18:K19"/>
    <mergeCell ref="L18:L19"/>
    <mergeCell ref="B12:B13"/>
    <mergeCell ref="C12:C13"/>
    <mergeCell ref="G12:G13"/>
    <mergeCell ref="K12:K13"/>
    <mergeCell ref="L12:L13"/>
    <mergeCell ref="B14:B15"/>
    <mergeCell ref="C14:C15"/>
    <mergeCell ref="G14:G15"/>
    <mergeCell ref="K14:K15"/>
    <mergeCell ref="L14:L15"/>
    <mergeCell ref="B3:L3"/>
    <mergeCell ref="B5:L5"/>
    <mergeCell ref="B10:B11"/>
    <mergeCell ref="C10:C11"/>
    <mergeCell ref="D10:F11"/>
    <mergeCell ref="G10:J10"/>
    <mergeCell ref="K10:K11"/>
    <mergeCell ref="L10:L11"/>
    <mergeCell ref="H11:J11"/>
  </mergeCells>
  <phoneticPr fontId="5"/>
  <pageMargins left="0.7" right="0.7" top="0.75" bottom="0.75" header="0.3" footer="0.3"/>
  <pageSetup paperSize="9" fitToHeight="0"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95CFD-79B1-4FD3-A7CC-B6F533714F34}">
  <sheetPr>
    <pageSetUpPr fitToPage="1"/>
  </sheetPr>
  <dimension ref="B1:Q35"/>
  <sheetViews>
    <sheetView workbookViewId="0">
      <selection activeCell="E20" sqref="E20"/>
    </sheetView>
  </sheetViews>
  <sheetFormatPr defaultRowHeight="18.75" x14ac:dyDescent="0.4"/>
  <cols>
    <col min="1" max="1" width="3.625" style="106" customWidth="1"/>
    <col min="2" max="7" width="15.625" style="106" customWidth="1"/>
    <col min="8" max="256" width="9" style="106"/>
    <col min="257" max="257" width="3.625" style="106" customWidth="1"/>
    <col min="258" max="263" width="15.625" style="106" customWidth="1"/>
    <col min="264" max="512" width="9" style="106"/>
    <col min="513" max="513" width="3.625" style="106" customWidth="1"/>
    <col min="514" max="519" width="15.625" style="106" customWidth="1"/>
    <col min="520" max="768" width="9" style="106"/>
    <col min="769" max="769" width="3.625" style="106" customWidth="1"/>
    <col min="770" max="775" width="15.625" style="106" customWidth="1"/>
    <col min="776" max="1024" width="9" style="106"/>
    <col min="1025" max="1025" width="3.625" style="106" customWidth="1"/>
    <col min="1026" max="1031" width="15.625" style="106" customWidth="1"/>
    <col min="1032" max="1280" width="9" style="106"/>
    <col min="1281" max="1281" width="3.625" style="106" customWidth="1"/>
    <col min="1282" max="1287" width="15.625" style="106" customWidth="1"/>
    <col min="1288" max="1536" width="9" style="106"/>
    <col min="1537" max="1537" width="3.625" style="106" customWidth="1"/>
    <col min="1538" max="1543" width="15.625" style="106" customWidth="1"/>
    <col min="1544" max="1792" width="9" style="106"/>
    <col min="1793" max="1793" width="3.625" style="106" customWidth="1"/>
    <col min="1794" max="1799" width="15.625" style="106" customWidth="1"/>
    <col min="1800" max="2048" width="9" style="106"/>
    <col min="2049" max="2049" width="3.625" style="106" customWidth="1"/>
    <col min="2050" max="2055" width="15.625" style="106" customWidth="1"/>
    <col min="2056" max="2304" width="9" style="106"/>
    <col min="2305" max="2305" width="3.625" style="106" customWidth="1"/>
    <col min="2306" max="2311" width="15.625" style="106" customWidth="1"/>
    <col min="2312" max="2560" width="9" style="106"/>
    <col min="2561" max="2561" width="3.625" style="106" customWidth="1"/>
    <col min="2562" max="2567" width="15.625" style="106" customWidth="1"/>
    <col min="2568" max="2816" width="9" style="106"/>
    <col min="2817" max="2817" width="3.625" style="106" customWidth="1"/>
    <col min="2818" max="2823" width="15.625" style="106" customWidth="1"/>
    <col min="2824" max="3072" width="9" style="106"/>
    <col min="3073" max="3073" width="3.625" style="106" customWidth="1"/>
    <col min="3074" max="3079" width="15.625" style="106" customWidth="1"/>
    <col min="3080" max="3328" width="9" style="106"/>
    <col min="3329" max="3329" width="3.625" style="106" customWidth="1"/>
    <col min="3330" max="3335" width="15.625" style="106" customWidth="1"/>
    <col min="3336" max="3584" width="9" style="106"/>
    <col min="3585" max="3585" width="3.625" style="106" customWidth="1"/>
    <col min="3586" max="3591" width="15.625" style="106" customWidth="1"/>
    <col min="3592" max="3840" width="9" style="106"/>
    <col min="3841" max="3841" width="3.625" style="106" customWidth="1"/>
    <col min="3842" max="3847" width="15.625" style="106" customWidth="1"/>
    <col min="3848" max="4096" width="9" style="106"/>
    <col min="4097" max="4097" width="3.625" style="106" customWidth="1"/>
    <col min="4098" max="4103" width="15.625" style="106" customWidth="1"/>
    <col min="4104" max="4352" width="9" style="106"/>
    <col min="4353" max="4353" width="3.625" style="106" customWidth="1"/>
    <col min="4354" max="4359" width="15.625" style="106" customWidth="1"/>
    <col min="4360" max="4608" width="9" style="106"/>
    <col min="4609" max="4609" width="3.625" style="106" customWidth="1"/>
    <col min="4610" max="4615" width="15.625" style="106" customWidth="1"/>
    <col min="4616" max="4864" width="9" style="106"/>
    <col min="4865" max="4865" width="3.625" style="106" customWidth="1"/>
    <col min="4866" max="4871" width="15.625" style="106" customWidth="1"/>
    <col min="4872" max="5120" width="9" style="106"/>
    <col min="5121" max="5121" width="3.625" style="106" customWidth="1"/>
    <col min="5122" max="5127" width="15.625" style="106" customWidth="1"/>
    <col min="5128" max="5376" width="9" style="106"/>
    <col min="5377" max="5377" width="3.625" style="106" customWidth="1"/>
    <col min="5378" max="5383" width="15.625" style="106" customWidth="1"/>
    <col min="5384" max="5632" width="9" style="106"/>
    <col min="5633" max="5633" width="3.625" style="106" customWidth="1"/>
    <col min="5634" max="5639" width="15.625" style="106" customWidth="1"/>
    <col min="5640" max="5888" width="9" style="106"/>
    <col min="5889" max="5889" width="3.625" style="106" customWidth="1"/>
    <col min="5890" max="5895" width="15.625" style="106" customWidth="1"/>
    <col min="5896" max="6144" width="9" style="106"/>
    <col min="6145" max="6145" width="3.625" style="106" customWidth="1"/>
    <col min="6146" max="6151" width="15.625" style="106" customWidth="1"/>
    <col min="6152" max="6400" width="9" style="106"/>
    <col min="6401" max="6401" width="3.625" style="106" customWidth="1"/>
    <col min="6402" max="6407" width="15.625" style="106" customWidth="1"/>
    <col min="6408" max="6656" width="9" style="106"/>
    <col min="6657" max="6657" width="3.625" style="106" customWidth="1"/>
    <col min="6658" max="6663" width="15.625" style="106" customWidth="1"/>
    <col min="6664" max="6912" width="9" style="106"/>
    <col min="6913" max="6913" width="3.625" style="106" customWidth="1"/>
    <col min="6914" max="6919" width="15.625" style="106" customWidth="1"/>
    <col min="6920" max="7168" width="9" style="106"/>
    <col min="7169" max="7169" width="3.625" style="106" customWidth="1"/>
    <col min="7170" max="7175" width="15.625" style="106" customWidth="1"/>
    <col min="7176" max="7424" width="9" style="106"/>
    <col min="7425" max="7425" width="3.625" style="106" customWidth="1"/>
    <col min="7426" max="7431" width="15.625" style="106" customWidth="1"/>
    <col min="7432" max="7680" width="9" style="106"/>
    <col min="7681" max="7681" width="3.625" style="106" customWidth="1"/>
    <col min="7682" max="7687" width="15.625" style="106" customWidth="1"/>
    <col min="7688" max="7936" width="9" style="106"/>
    <col min="7937" max="7937" width="3.625" style="106" customWidth="1"/>
    <col min="7938" max="7943" width="15.625" style="106" customWidth="1"/>
    <col min="7944" max="8192" width="9" style="106"/>
    <col min="8193" max="8193" width="3.625" style="106" customWidth="1"/>
    <col min="8194" max="8199" width="15.625" style="106" customWidth="1"/>
    <col min="8200" max="8448" width="9" style="106"/>
    <col min="8449" max="8449" width="3.625" style="106" customWidth="1"/>
    <col min="8450" max="8455" width="15.625" style="106" customWidth="1"/>
    <col min="8456" max="8704" width="9" style="106"/>
    <col min="8705" max="8705" width="3.625" style="106" customWidth="1"/>
    <col min="8706" max="8711" width="15.625" style="106" customWidth="1"/>
    <col min="8712" max="8960" width="9" style="106"/>
    <col min="8961" max="8961" width="3.625" style="106" customWidth="1"/>
    <col min="8962" max="8967" width="15.625" style="106" customWidth="1"/>
    <col min="8968" max="9216" width="9" style="106"/>
    <col min="9217" max="9217" width="3.625" style="106" customWidth="1"/>
    <col min="9218" max="9223" width="15.625" style="106" customWidth="1"/>
    <col min="9224" max="9472" width="9" style="106"/>
    <col min="9473" max="9473" width="3.625" style="106" customWidth="1"/>
    <col min="9474" max="9479" width="15.625" style="106" customWidth="1"/>
    <col min="9480" max="9728" width="9" style="106"/>
    <col min="9729" max="9729" width="3.625" style="106" customWidth="1"/>
    <col min="9730" max="9735" width="15.625" style="106" customWidth="1"/>
    <col min="9736" max="9984" width="9" style="106"/>
    <col min="9985" max="9985" width="3.625" style="106" customWidth="1"/>
    <col min="9986" max="9991" width="15.625" style="106" customWidth="1"/>
    <col min="9992" max="10240" width="9" style="106"/>
    <col min="10241" max="10241" width="3.625" style="106" customWidth="1"/>
    <col min="10242" max="10247" width="15.625" style="106" customWidth="1"/>
    <col min="10248" max="10496" width="9" style="106"/>
    <col min="10497" max="10497" width="3.625" style="106" customWidth="1"/>
    <col min="10498" max="10503" width="15.625" style="106" customWidth="1"/>
    <col min="10504" max="10752" width="9" style="106"/>
    <col min="10753" max="10753" width="3.625" style="106" customWidth="1"/>
    <col min="10754" max="10759" width="15.625" style="106" customWidth="1"/>
    <col min="10760" max="11008" width="9" style="106"/>
    <col min="11009" max="11009" width="3.625" style="106" customWidth="1"/>
    <col min="11010" max="11015" width="15.625" style="106" customWidth="1"/>
    <col min="11016" max="11264" width="9" style="106"/>
    <col min="11265" max="11265" width="3.625" style="106" customWidth="1"/>
    <col min="11266" max="11271" width="15.625" style="106" customWidth="1"/>
    <col min="11272" max="11520" width="9" style="106"/>
    <col min="11521" max="11521" width="3.625" style="106" customWidth="1"/>
    <col min="11522" max="11527" width="15.625" style="106" customWidth="1"/>
    <col min="11528" max="11776" width="9" style="106"/>
    <col min="11777" max="11777" width="3.625" style="106" customWidth="1"/>
    <col min="11778" max="11783" width="15.625" style="106" customWidth="1"/>
    <col min="11784" max="12032" width="9" style="106"/>
    <col min="12033" max="12033" width="3.625" style="106" customWidth="1"/>
    <col min="12034" max="12039" width="15.625" style="106" customWidth="1"/>
    <col min="12040" max="12288" width="9" style="106"/>
    <col min="12289" max="12289" width="3.625" style="106" customWidth="1"/>
    <col min="12290" max="12295" width="15.625" style="106" customWidth="1"/>
    <col min="12296" max="12544" width="9" style="106"/>
    <col min="12545" max="12545" width="3.625" style="106" customWidth="1"/>
    <col min="12546" max="12551" width="15.625" style="106" customWidth="1"/>
    <col min="12552" max="12800" width="9" style="106"/>
    <col min="12801" max="12801" width="3.625" style="106" customWidth="1"/>
    <col min="12802" max="12807" width="15.625" style="106" customWidth="1"/>
    <col min="12808" max="13056" width="9" style="106"/>
    <col min="13057" max="13057" width="3.625" style="106" customWidth="1"/>
    <col min="13058" max="13063" width="15.625" style="106" customWidth="1"/>
    <col min="13064" max="13312" width="9" style="106"/>
    <col min="13313" max="13313" width="3.625" style="106" customWidth="1"/>
    <col min="13314" max="13319" width="15.625" style="106" customWidth="1"/>
    <col min="13320" max="13568" width="9" style="106"/>
    <col min="13569" max="13569" width="3.625" style="106" customWidth="1"/>
    <col min="13570" max="13575" width="15.625" style="106" customWidth="1"/>
    <col min="13576" max="13824" width="9" style="106"/>
    <col min="13825" max="13825" width="3.625" style="106" customWidth="1"/>
    <col min="13826" max="13831" width="15.625" style="106" customWidth="1"/>
    <col min="13832" max="14080" width="9" style="106"/>
    <col min="14081" max="14081" width="3.625" style="106" customWidth="1"/>
    <col min="14082" max="14087" width="15.625" style="106" customWidth="1"/>
    <col min="14088" max="14336" width="9" style="106"/>
    <col min="14337" max="14337" width="3.625" style="106" customWidth="1"/>
    <col min="14338" max="14343" width="15.625" style="106" customWidth="1"/>
    <col min="14344" max="14592" width="9" style="106"/>
    <col min="14593" max="14593" width="3.625" style="106" customWidth="1"/>
    <col min="14594" max="14599" width="15.625" style="106" customWidth="1"/>
    <col min="14600" max="14848" width="9" style="106"/>
    <col min="14849" max="14849" width="3.625" style="106" customWidth="1"/>
    <col min="14850" max="14855" width="15.625" style="106" customWidth="1"/>
    <col min="14856" max="15104" width="9" style="106"/>
    <col min="15105" max="15105" width="3.625" style="106" customWidth="1"/>
    <col min="15106" max="15111" width="15.625" style="106" customWidth="1"/>
    <col min="15112" max="15360" width="9" style="106"/>
    <col min="15361" max="15361" width="3.625" style="106" customWidth="1"/>
    <col min="15362" max="15367" width="15.625" style="106" customWidth="1"/>
    <col min="15368" max="15616" width="9" style="106"/>
    <col min="15617" max="15617" width="3.625" style="106" customWidth="1"/>
    <col min="15618" max="15623" width="15.625" style="106" customWidth="1"/>
    <col min="15624" max="15872" width="9" style="106"/>
    <col min="15873" max="15873" width="3.625" style="106" customWidth="1"/>
    <col min="15874" max="15879" width="15.625" style="106" customWidth="1"/>
    <col min="15880" max="16128" width="9" style="106"/>
    <col min="16129" max="16129" width="3.625" style="106" customWidth="1"/>
    <col min="16130" max="16135" width="15.625" style="106" customWidth="1"/>
    <col min="16136" max="16384" width="9" style="106"/>
  </cols>
  <sheetData>
    <row r="1" spans="2:17" s="66" customFormat="1" ht="13.5" x14ac:dyDescent="0.15"/>
    <row r="2" spans="2:17" s="66" customFormat="1" ht="13.5" x14ac:dyDescent="0.15">
      <c r="G2" s="67" t="s">
        <v>428</v>
      </c>
    </row>
    <row r="3" spans="2:17" s="66" customFormat="1" ht="15" customHeight="1" x14ac:dyDescent="0.15">
      <c r="B3" s="68" t="s">
        <v>429</v>
      </c>
      <c r="C3" s="68"/>
      <c r="D3" s="68"/>
      <c r="E3" s="68"/>
      <c r="F3" s="68"/>
      <c r="G3" s="68"/>
      <c r="H3" s="107"/>
      <c r="I3" s="107"/>
      <c r="J3" s="107"/>
      <c r="K3" s="107"/>
      <c r="L3" s="107"/>
      <c r="M3" s="107"/>
      <c r="N3" s="107"/>
      <c r="O3" s="107"/>
      <c r="P3" s="107"/>
      <c r="Q3" s="107"/>
    </row>
    <row r="4" spans="2:17" ht="9.9499999999999993" customHeight="1" x14ac:dyDescent="0.4"/>
    <row r="5" spans="2:17" s="37" customFormat="1" ht="15" customHeight="1" x14ac:dyDescent="0.15">
      <c r="B5" s="71" t="s">
        <v>430</v>
      </c>
      <c r="C5" s="71"/>
      <c r="D5" s="71"/>
      <c r="E5" s="71"/>
      <c r="F5" s="71"/>
      <c r="G5" s="71"/>
    </row>
    <row r="6" spans="2:17" s="37" customFormat="1" ht="9.9499999999999993" customHeight="1" x14ac:dyDescent="0.15"/>
    <row r="7" spans="2:17" s="37" customFormat="1" ht="15" customHeight="1" x14ac:dyDescent="0.15">
      <c r="B7" s="72" t="s">
        <v>221</v>
      </c>
    </row>
    <row r="8" spans="2:17" s="37" customFormat="1" ht="15" customHeight="1" x14ac:dyDescent="0.15">
      <c r="B8" s="72" t="s">
        <v>414</v>
      </c>
    </row>
    <row r="9" spans="2:17" s="37" customFormat="1" ht="15" customHeight="1" x14ac:dyDescent="0.15">
      <c r="G9" s="38" t="s">
        <v>95</v>
      </c>
    </row>
    <row r="10" spans="2:17" s="108" customFormat="1" ht="30" customHeight="1" x14ac:dyDescent="0.4">
      <c r="B10" s="80" t="s">
        <v>222</v>
      </c>
      <c r="C10" s="80" t="s">
        <v>431</v>
      </c>
      <c r="D10" s="193" t="s">
        <v>432</v>
      </c>
      <c r="E10" s="158" t="s">
        <v>417</v>
      </c>
      <c r="F10" s="80" t="s">
        <v>106</v>
      </c>
      <c r="G10" s="80" t="s">
        <v>433</v>
      </c>
    </row>
    <row r="11" spans="2:17" s="108" customFormat="1" ht="15" customHeight="1" x14ac:dyDescent="0.4">
      <c r="B11" s="156"/>
      <c r="C11" s="194"/>
      <c r="D11" s="186"/>
      <c r="E11" s="194"/>
      <c r="F11" s="194">
        <f>C11+D11-E11</f>
        <v>0</v>
      </c>
      <c r="G11" s="195"/>
    </row>
    <row r="12" spans="2:17" s="108" customFormat="1" ht="15" customHeight="1" x14ac:dyDescent="0.4">
      <c r="B12" s="156"/>
      <c r="C12" s="194"/>
      <c r="D12" s="186"/>
      <c r="E12" s="194"/>
      <c r="F12" s="194">
        <f>C12+D12-E12</f>
        <v>0</v>
      </c>
      <c r="G12" s="195"/>
    </row>
    <row r="13" spans="2:17" s="108" customFormat="1" ht="15" customHeight="1" x14ac:dyDescent="0.4">
      <c r="B13" s="156"/>
      <c r="C13" s="194"/>
      <c r="D13" s="186"/>
      <c r="E13" s="194"/>
      <c r="F13" s="194">
        <f>C13+D13-E13</f>
        <v>0</v>
      </c>
      <c r="G13" s="195"/>
    </row>
    <row r="14" spans="2:17" s="108" customFormat="1" ht="15" customHeight="1" x14ac:dyDescent="0.4">
      <c r="B14" s="156"/>
      <c r="C14" s="194"/>
      <c r="D14" s="186"/>
      <c r="E14" s="194"/>
      <c r="F14" s="194">
        <f>C14+D14-E14</f>
        <v>0</v>
      </c>
      <c r="G14" s="195"/>
    </row>
    <row r="15" spans="2:17" s="108" customFormat="1" ht="15" customHeight="1" x14ac:dyDescent="0.4">
      <c r="B15" s="156"/>
      <c r="C15" s="194"/>
      <c r="D15" s="186"/>
      <c r="E15" s="194"/>
      <c r="F15" s="194">
        <f>C15+D15-E15</f>
        <v>0</v>
      </c>
      <c r="G15" s="195"/>
    </row>
    <row r="16" spans="2:17" s="108" customFormat="1" ht="15" customHeight="1" x14ac:dyDescent="0.4">
      <c r="B16" s="80" t="s">
        <v>250</v>
      </c>
      <c r="C16" s="196">
        <f>SUM(C11:C15)</f>
        <v>0</v>
      </c>
      <c r="D16" s="196">
        <f>SUM(D11:D15)</f>
        <v>0</v>
      </c>
      <c r="E16" s="196">
        <f>SUM(E11:E15)</f>
        <v>0</v>
      </c>
      <c r="F16" s="196">
        <f>SUM(F11:F15)</f>
        <v>0</v>
      </c>
      <c r="G16" s="197"/>
    </row>
    <row r="17" spans="2:7" s="70" customFormat="1" ht="13.5" x14ac:dyDescent="0.15"/>
    <row r="18" spans="2:7" s="70" customFormat="1" ht="13.5" x14ac:dyDescent="0.15">
      <c r="G18" s="38" t="s">
        <v>95</v>
      </c>
    </row>
    <row r="19" spans="2:7" s="108" customFormat="1" ht="30" customHeight="1" x14ac:dyDescent="0.4">
      <c r="B19" s="80" t="s">
        <v>222</v>
      </c>
      <c r="C19" s="80" t="s">
        <v>431</v>
      </c>
      <c r="D19" s="193" t="s">
        <v>432</v>
      </c>
      <c r="E19" s="158" t="s">
        <v>417</v>
      </c>
      <c r="F19" s="80" t="s">
        <v>106</v>
      </c>
      <c r="G19" s="80" t="s">
        <v>433</v>
      </c>
    </row>
    <row r="20" spans="2:7" s="108" customFormat="1" ht="15" customHeight="1" x14ac:dyDescent="0.4">
      <c r="B20" s="156"/>
      <c r="C20" s="194"/>
      <c r="D20" s="186"/>
      <c r="E20" s="194"/>
      <c r="F20" s="194">
        <f>C20+D20-E20</f>
        <v>0</v>
      </c>
      <c r="G20" s="195"/>
    </row>
    <row r="21" spans="2:7" s="108" customFormat="1" ht="15" customHeight="1" x14ac:dyDescent="0.4">
      <c r="B21" s="156"/>
      <c r="C21" s="194"/>
      <c r="D21" s="186"/>
      <c r="E21" s="194"/>
      <c r="F21" s="194">
        <f>C21+D21-E21</f>
        <v>0</v>
      </c>
      <c r="G21" s="195"/>
    </row>
    <row r="22" spans="2:7" s="108" customFormat="1" ht="15" customHeight="1" x14ac:dyDescent="0.4">
      <c r="B22" s="156"/>
      <c r="C22" s="194"/>
      <c r="D22" s="186"/>
      <c r="E22" s="194"/>
      <c r="F22" s="194">
        <f>C22+D22-E22</f>
        <v>0</v>
      </c>
      <c r="G22" s="195"/>
    </row>
    <row r="23" spans="2:7" s="108" customFormat="1" ht="15" customHeight="1" x14ac:dyDescent="0.4">
      <c r="B23" s="156"/>
      <c r="C23" s="194"/>
      <c r="D23" s="186"/>
      <c r="E23" s="194"/>
      <c r="F23" s="194">
        <f>C23+D23-E23</f>
        <v>0</v>
      </c>
      <c r="G23" s="195"/>
    </row>
    <row r="24" spans="2:7" s="108" customFormat="1" ht="15" customHeight="1" x14ac:dyDescent="0.4">
      <c r="B24" s="156"/>
      <c r="C24" s="194"/>
      <c r="D24" s="186"/>
      <c r="E24" s="194"/>
      <c r="F24" s="194">
        <f>C24+D24-E24</f>
        <v>0</v>
      </c>
      <c r="G24" s="195"/>
    </row>
    <row r="25" spans="2:7" s="108" customFormat="1" ht="15" customHeight="1" x14ac:dyDescent="0.4">
      <c r="B25" s="80" t="s">
        <v>250</v>
      </c>
      <c r="C25" s="196">
        <f>SUM(C20:C24)</f>
        <v>0</v>
      </c>
      <c r="D25" s="196">
        <f>SUM(D20:D24)</f>
        <v>0</v>
      </c>
      <c r="E25" s="196">
        <f>SUM(E20:E24)</f>
        <v>0</v>
      </c>
      <c r="F25" s="196">
        <f>SUM(F20:F24)</f>
        <v>0</v>
      </c>
      <c r="G25" s="197"/>
    </row>
    <row r="26" spans="2:7" s="70" customFormat="1" ht="13.5" x14ac:dyDescent="0.15"/>
    <row r="27" spans="2:7" s="43" customFormat="1" ht="15" customHeight="1" x14ac:dyDescent="0.4">
      <c r="B27" s="43" t="s">
        <v>422</v>
      </c>
    </row>
    <row r="28" spans="2:7" s="43" customFormat="1" ht="15" customHeight="1" x14ac:dyDescent="0.4">
      <c r="B28" s="43" t="s">
        <v>434</v>
      </c>
    </row>
    <row r="29" spans="2:7" s="43" customFormat="1" ht="15" customHeight="1" x14ac:dyDescent="0.4">
      <c r="B29" s="43" t="s">
        <v>435</v>
      </c>
    </row>
    <row r="30" spans="2:7" s="43" customFormat="1" ht="15" customHeight="1" x14ac:dyDescent="0.4">
      <c r="B30" s="43" t="s">
        <v>436</v>
      </c>
    </row>
    <row r="31" spans="2:7" s="43" customFormat="1" ht="15" customHeight="1" x14ac:dyDescent="0.4"/>
    <row r="32" spans="2:7" s="43" customFormat="1" ht="15" customHeight="1" x14ac:dyDescent="0.4"/>
    <row r="33" s="43" customFormat="1" ht="15" customHeight="1" x14ac:dyDescent="0.4"/>
    <row r="34" s="43" customFormat="1" ht="15" customHeight="1" x14ac:dyDescent="0.4"/>
    <row r="35" s="118" customFormat="1" ht="15" customHeight="1" x14ac:dyDescent="0.4"/>
  </sheetData>
  <mergeCells count="2">
    <mergeCell ref="B3:G3"/>
    <mergeCell ref="B5:G5"/>
  </mergeCells>
  <phoneticPr fontId="5"/>
  <pageMargins left="0.7" right="0.7" top="0.75" bottom="0.75" header="0.3" footer="0.3"/>
  <pageSetup paperSize="9" scale="92"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646C3-5658-4B5C-8CA1-5570114457E7}">
  <sheetPr>
    <pageSetUpPr fitToPage="1"/>
  </sheetPr>
  <dimension ref="B1:Q38"/>
  <sheetViews>
    <sheetView workbookViewId="0">
      <selection activeCell="E15" sqref="E15"/>
    </sheetView>
  </sheetViews>
  <sheetFormatPr defaultRowHeight="18.75" x14ac:dyDescent="0.4"/>
  <cols>
    <col min="1" max="1" width="3.625" style="106" customWidth="1"/>
    <col min="2" max="3" width="30.625" style="106" customWidth="1"/>
    <col min="4" max="7" width="15.625" style="106" customWidth="1"/>
    <col min="8" max="256" width="9" style="106"/>
    <col min="257" max="257" width="3.625" style="106" customWidth="1"/>
    <col min="258" max="259" width="30.625" style="106" customWidth="1"/>
    <col min="260" max="263" width="15.625" style="106" customWidth="1"/>
    <col min="264" max="512" width="9" style="106"/>
    <col min="513" max="513" width="3.625" style="106" customWidth="1"/>
    <col min="514" max="515" width="30.625" style="106" customWidth="1"/>
    <col min="516" max="519" width="15.625" style="106" customWidth="1"/>
    <col min="520" max="768" width="9" style="106"/>
    <col min="769" max="769" width="3.625" style="106" customWidth="1"/>
    <col min="770" max="771" width="30.625" style="106" customWidth="1"/>
    <col min="772" max="775" width="15.625" style="106" customWidth="1"/>
    <col min="776" max="1024" width="9" style="106"/>
    <col min="1025" max="1025" width="3.625" style="106" customWidth="1"/>
    <col min="1026" max="1027" width="30.625" style="106" customWidth="1"/>
    <col min="1028" max="1031" width="15.625" style="106" customWidth="1"/>
    <col min="1032" max="1280" width="9" style="106"/>
    <col min="1281" max="1281" width="3.625" style="106" customWidth="1"/>
    <col min="1282" max="1283" width="30.625" style="106" customWidth="1"/>
    <col min="1284" max="1287" width="15.625" style="106" customWidth="1"/>
    <col min="1288" max="1536" width="9" style="106"/>
    <col min="1537" max="1537" width="3.625" style="106" customWidth="1"/>
    <col min="1538" max="1539" width="30.625" style="106" customWidth="1"/>
    <col min="1540" max="1543" width="15.625" style="106" customWidth="1"/>
    <col min="1544" max="1792" width="9" style="106"/>
    <col min="1793" max="1793" width="3.625" style="106" customWidth="1"/>
    <col min="1794" max="1795" width="30.625" style="106" customWidth="1"/>
    <col min="1796" max="1799" width="15.625" style="106" customWidth="1"/>
    <col min="1800" max="2048" width="9" style="106"/>
    <col min="2049" max="2049" width="3.625" style="106" customWidth="1"/>
    <col min="2050" max="2051" width="30.625" style="106" customWidth="1"/>
    <col min="2052" max="2055" width="15.625" style="106" customWidth="1"/>
    <col min="2056" max="2304" width="9" style="106"/>
    <col min="2305" max="2305" width="3.625" style="106" customWidth="1"/>
    <col min="2306" max="2307" width="30.625" style="106" customWidth="1"/>
    <col min="2308" max="2311" width="15.625" style="106" customWidth="1"/>
    <col min="2312" max="2560" width="9" style="106"/>
    <col min="2561" max="2561" width="3.625" style="106" customWidth="1"/>
    <col min="2562" max="2563" width="30.625" style="106" customWidth="1"/>
    <col min="2564" max="2567" width="15.625" style="106" customWidth="1"/>
    <col min="2568" max="2816" width="9" style="106"/>
    <col min="2817" max="2817" width="3.625" style="106" customWidth="1"/>
    <col min="2818" max="2819" width="30.625" style="106" customWidth="1"/>
    <col min="2820" max="2823" width="15.625" style="106" customWidth="1"/>
    <col min="2824" max="3072" width="9" style="106"/>
    <col min="3073" max="3073" width="3.625" style="106" customWidth="1"/>
    <col min="3074" max="3075" width="30.625" style="106" customWidth="1"/>
    <col min="3076" max="3079" width="15.625" style="106" customWidth="1"/>
    <col min="3080" max="3328" width="9" style="106"/>
    <col min="3329" max="3329" width="3.625" style="106" customWidth="1"/>
    <col min="3330" max="3331" width="30.625" style="106" customWidth="1"/>
    <col min="3332" max="3335" width="15.625" style="106" customWidth="1"/>
    <col min="3336" max="3584" width="9" style="106"/>
    <col min="3585" max="3585" width="3.625" style="106" customWidth="1"/>
    <col min="3586" max="3587" width="30.625" style="106" customWidth="1"/>
    <col min="3588" max="3591" width="15.625" style="106" customWidth="1"/>
    <col min="3592" max="3840" width="9" style="106"/>
    <col min="3841" max="3841" width="3.625" style="106" customWidth="1"/>
    <col min="3842" max="3843" width="30.625" style="106" customWidth="1"/>
    <col min="3844" max="3847" width="15.625" style="106" customWidth="1"/>
    <col min="3848" max="4096" width="9" style="106"/>
    <col min="4097" max="4097" width="3.625" style="106" customWidth="1"/>
    <col min="4098" max="4099" width="30.625" style="106" customWidth="1"/>
    <col min="4100" max="4103" width="15.625" style="106" customWidth="1"/>
    <col min="4104" max="4352" width="9" style="106"/>
    <col min="4353" max="4353" width="3.625" style="106" customWidth="1"/>
    <col min="4354" max="4355" width="30.625" style="106" customWidth="1"/>
    <col min="4356" max="4359" width="15.625" style="106" customWidth="1"/>
    <col min="4360" max="4608" width="9" style="106"/>
    <col min="4609" max="4609" width="3.625" style="106" customWidth="1"/>
    <col min="4610" max="4611" width="30.625" style="106" customWidth="1"/>
    <col min="4612" max="4615" width="15.625" style="106" customWidth="1"/>
    <col min="4616" max="4864" width="9" style="106"/>
    <col min="4865" max="4865" width="3.625" style="106" customWidth="1"/>
    <col min="4866" max="4867" width="30.625" style="106" customWidth="1"/>
    <col min="4868" max="4871" width="15.625" style="106" customWidth="1"/>
    <col min="4872" max="5120" width="9" style="106"/>
    <col min="5121" max="5121" width="3.625" style="106" customWidth="1"/>
    <col min="5122" max="5123" width="30.625" style="106" customWidth="1"/>
    <col min="5124" max="5127" width="15.625" style="106" customWidth="1"/>
    <col min="5128" max="5376" width="9" style="106"/>
    <col min="5377" max="5377" width="3.625" style="106" customWidth="1"/>
    <col min="5378" max="5379" width="30.625" style="106" customWidth="1"/>
    <col min="5380" max="5383" width="15.625" style="106" customWidth="1"/>
    <col min="5384" max="5632" width="9" style="106"/>
    <col min="5633" max="5633" width="3.625" style="106" customWidth="1"/>
    <col min="5634" max="5635" width="30.625" style="106" customWidth="1"/>
    <col min="5636" max="5639" width="15.625" style="106" customWidth="1"/>
    <col min="5640" max="5888" width="9" style="106"/>
    <col min="5889" max="5889" width="3.625" style="106" customWidth="1"/>
    <col min="5890" max="5891" width="30.625" style="106" customWidth="1"/>
    <col min="5892" max="5895" width="15.625" style="106" customWidth="1"/>
    <col min="5896" max="6144" width="9" style="106"/>
    <col min="6145" max="6145" width="3.625" style="106" customWidth="1"/>
    <col min="6146" max="6147" width="30.625" style="106" customWidth="1"/>
    <col min="6148" max="6151" width="15.625" style="106" customWidth="1"/>
    <col min="6152" max="6400" width="9" style="106"/>
    <col min="6401" max="6401" width="3.625" style="106" customWidth="1"/>
    <col min="6402" max="6403" width="30.625" style="106" customWidth="1"/>
    <col min="6404" max="6407" width="15.625" style="106" customWidth="1"/>
    <col min="6408" max="6656" width="9" style="106"/>
    <col min="6657" max="6657" width="3.625" style="106" customWidth="1"/>
    <col min="6658" max="6659" width="30.625" style="106" customWidth="1"/>
    <col min="6660" max="6663" width="15.625" style="106" customWidth="1"/>
    <col min="6664" max="6912" width="9" style="106"/>
    <col min="6913" max="6913" width="3.625" style="106" customWidth="1"/>
    <col min="6914" max="6915" width="30.625" style="106" customWidth="1"/>
    <col min="6916" max="6919" width="15.625" style="106" customWidth="1"/>
    <col min="6920" max="7168" width="9" style="106"/>
    <col min="7169" max="7169" width="3.625" style="106" customWidth="1"/>
    <col min="7170" max="7171" width="30.625" style="106" customWidth="1"/>
    <col min="7172" max="7175" width="15.625" style="106" customWidth="1"/>
    <col min="7176" max="7424" width="9" style="106"/>
    <col min="7425" max="7425" width="3.625" style="106" customWidth="1"/>
    <col min="7426" max="7427" width="30.625" style="106" customWidth="1"/>
    <col min="7428" max="7431" width="15.625" style="106" customWidth="1"/>
    <col min="7432" max="7680" width="9" style="106"/>
    <col min="7681" max="7681" width="3.625" style="106" customWidth="1"/>
    <col min="7682" max="7683" width="30.625" style="106" customWidth="1"/>
    <col min="7684" max="7687" width="15.625" style="106" customWidth="1"/>
    <col min="7688" max="7936" width="9" style="106"/>
    <col min="7937" max="7937" width="3.625" style="106" customWidth="1"/>
    <col min="7938" max="7939" width="30.625" style="106" customWidth="1"/>
    <col min="7940" max="7943" width="15.625" style="106" customWidth="1"/>
    <col min="7944" max="8192" width="9" style="106"/>
    <col min="8193" max="8193" width="3.625" style="106" customWidth="1"/>
    <col min="8194" max="8195" width="30.625" style="106" customWidth="1"/>
    <col min="8196" max="8199" width="15.625" style="106" customWidth="1"/>
    <col min="8200" max="8448" width="9" style="106"/>
    <col min="8449" max="8449" width="3.625" style="106" customWidth="1"/>
    <col min="8450" max="8451" width="30.625" style="106" customWidth="1"/>
    <col min="8452" max="8455" width="15.625" style="106" customWidth="1"/>
    <col min="8456" max="8704" width="9" style="106"/>
    <col min="8705" max="8705" width="3.625" style="106" customWidth="1"/>
    <col min="8706" max="8707" width="30.625" style="106" customWidth="1"/>
    <col min="8708" max="8711" width="15.625" style="106" customWidth="1"/>
    <col min="8712" max="8960" width="9" style="106"/>
    <col min="8961" max="8961" width="3.625" style="106" customWidth="1"/>
    <col min="8962" max="8963" width="30.625" style="106" customWidth="1"/>
    <col min="8964" max="8967" width="15.625" style="106" customWidth="1"/>
    <col min="8968" max="9216" width="9" style="106"/>
    <col min="9217" max="9217" width="3.625" style="106" customWidth="1"/>
    <col min="9218" max="9219" width="30.625" style="106" customWidth="1"/>
    <col min="9220" max="9223" width="15.625" style="106" customWidth="1"/>
    <col min="9224" max="9472" width="9" style="106"/>
    <col min="9473" max="9473" width="3.625" style="106" customWidth="1"/>
    <col min="9474" max="9475" width="30.625" style="106" customWidth="1"/>
    <col min="9476" max="9479" width="15.625" style="106" customWidth="1"/>
    <col min="9480" max="9728" width="9" style="106"/>
    <col min="9729" max="9729" width="3.625" style="106" customWidth="1"/>
    <col min="9730" max="9731" width="30.625" style="106" customWidth="1"/>
    <col min="9732" max="9735" width="15.625" style="106" customWidth="1"/>
    <col min="9736" max="9984" width="9" style="106"/>
    <col min="9985" max="9985" width="3.625" style="106" customWidth="1"/>
    <col min="9986" max="9987" width="30.625" style="106" customWidth="1"/>
    <col min="9988" max="9991" width="15.625" style="106" customWidth="1"/>
    <col min="9992" max="10240" width="9" style="106"/>
    <col min="10241" max="10241" width="3.625" style="106" customWidth="1"/>
    <col min="10242" max="10243" width="30.625" style="106" customWidth="1"/>
    <col min="10244" max="10247" width="15.625" style="106" customWidth="1"/>
    <col min="10248" max="10496" width="9" style="106"/>
    <col min="10497" max="10497" width="3.625" style="106" customWidth="1"/>
    <col min="10498" max="10499" width="30.625" style="106" customWidth="1"/>
    <col min="10500" max="10503" width="15.625" style="106" customWidth="1"/>
    <col min="10504" max="10752" width="9" style="106"/>
    <col min="10753" max="10753" width="3.625" style="106" customWidth="1"/>
    <col min="10754" max="10755" width="30.625" style="106" customWidth="1"/>
    <col min="10756" max="10759" width="15.625" style="106" customWidth="1"/>
    <col min="10760" max="11008" width="9" style="106"/>
    <col min="11009" max="11009" width="3.625" style="106" customWidth="1"/>
    <col min="11010" max="11011" width="30.625" style="106" customWidth="1"/>
    <col min="11012" max="11015" width="15.625" style="106" customWidth="1"/>
    <col min="11016" max="11264" width="9" style="106"/>
    <col min="11265" max="11265" width="3.625" style="106" customWidth="1"/>
    <col min="11266" max="11267" width="30.625" style="106" customWidth="1"/>
    <col min="11268" max="11271" width="15.625" style="106" customWidth="1"/>
    <col min="11272" max="11520" width="9" style="106"/>
    <col min="11521" max="11521" width="3.625" style="106" customWidth="1"/>
    <col min="11522" max="11523" width="30.625" style="106" customWidth="1"/>
    <col min="11524" max="11527" width="15.625" style="106" customWidth="1"/>
    <col min="11528" max="11776" width="9" style="106"/>
    <col min="11777" max="11777" width="3.625" style="106" customWidth="1"/>
    <col min="11778" max="11779" width="30.625" style="106" customWidth="1"/>
    <col min="11780" max="11783" width="15.625" style="106" customWidth="1"/>
    <col min="11784" max="12032" width="9" style="106"/>
    <col min="12033" max="12033" width="3.625" style="106" customWidth="1"/>
    <col min="12034" max="12035" width="30.625" style="106" customWidth="1"/>
    <col min="12036" max="12039" width="15.625" style="106" customWidth="1"/>
    <col min="12040" max="12288" width="9" style="106"/>
    <col min="12289" max="12289" width="3.625" style="106" customWidth="1"/>
    <col min="12290" max="12291" width="30.625" style="106" customWidth="1"/>
    <col min="12292" max="12295" width="15.625" style="106" customWidth="1"/>
    <col min="12296" max="12544" width="9" style="106"/>
    <col min="12545" max="12545" width="3.625" style="106" customWidth="1"/>
    <col min="12546" max="12547" width="30.625" style="106" customWidth="1"/>
    <col min="12548" max="12551" width="15.625" style="106" customWidth="1"/>
    <col min="12552" max="12800" width="9" style="106"/>
    <col min="12801" max="12801" width="3.625" style="106" customWidth="1"/>
    <col min="12802" max="12803" width="30.625" style="106" customWidth="1"/>
    <col min="12804" max="12807" width="15.625" style="106" customWidth="1"/>
    <col min="12808" max="13056" width="9" style="106"/>
    <col min="13057" max="13057" width="3.625" style="106" customWidth="1"/>
    <col min="13058" max="13059" width="30.625" style="106" customWidth="1"/>
    <col min="13060" max="13063" width="15.625" style="106" customWidth="1"/>
    <col min="13064" max="13312" width="9" style="106"/>
    <col min="13313" max="13313" width="3.625" style="106" customWidth="1"/>
    <col min="13314" max="13315" width="30.625" style="106" customWidth="1"/>
    <col min="13316" max="13319" width="15.625" style="106" customWidth="1"/>
    <col min="13320" max="13568" width="9" style="106"/>
    <col min="13569" max="13569" width="3.625" style="106" customWidth="1"/>
    <col min="13570" max="13571" width="30.625" style="106" customWidth="1"/>
    <col min="13572" max="13575" width="15.625" style="106" customWidth="1"/>
    <col min="13576" max="13824" width="9" style="106"/>
    <col min="13825" max="13825" width="3.625" style="106" customWidth="1"/>
    <col min="13826" max="13827" width="30.625" style="106" customWidth="1"/>
    <col min="13828" max="13831" width="15.625" style="106" customWidth="1"/>
    <col min="13832" max="14080" width="9" style="106"/>
    <col min="14081" max="14081" width="3.625" style="106" customWidth="1"/>
    <col min="14082" max="14083" width="30.625" style="106" customWidth="1"/>
    <col min="14084" max="14087" width="15.625" style="106" customWidth="1"/>
    <col min="14088" max="14336" width="9" style="106"/>
    <col min="14337" max="14337" width="3.625" style="106" customWidth="1"/>
    <col min="14338" max="14339" width="30.625" style="106" customWidth="1"/>
    <col min="14340" max="14343" width="15.625" style="106" customWidth="1"/>
    <col min="14344" max="14592" width="9" style="106"/>
    <col min="14593" max="14593" width="3.625" style="106" customWidth="1"/>
    <col min="14594" max="14595" width="30.625" style="106" customWidth="1"/>
    <col min="14596" max="14599" width="15.625" style="106" customWidth="1"/>
    <col min="14600" max="14848" width="9" style="106"/>
    <col min="14849" max="14849" width="3.625" style="106" customWidth="1"/>
    <col min="14850" max="14851" width="30.625" style="106" customWidth="1"/>
    <col min="14852" max="14855" width="15.625" style="106" customWidth="1"/>
    <col min="14856" max="15104" width="9" style="106"/>
    <col min="15105" max="15105" width="3.625" style="106" customWidth="1"/>
    <col min="15106" max="15107" width="30.625" style="106" customWidth="1"/>
    <col min="15108" max="15111" width="15.625" style="106" customWidth="1"/>
    <col min="15112" max="15360" width="9" style="106"/>
    <col min="15361" max="15361" width="3.625" style="106" customWidth="1"/>
    <col min="15362" max="15363" width="30.625" style="106" customWidth="1"/>
    <col min="15364" max="15367" width="15.625" style="106" customWidth="1"/>
    <col min="15368" max="15616" width="9" style="106"/>
    <col min="15617" max="15617" width="3.625" style="106" customWidth="1"/>
    <col min="15618" max="15619" width="30.625" style="106" customWidth="1"/>
    <col min="15620" max="15623" width="15.625" style="106" customWidth="1"/>
    <col min="15624" max="15872" width="9" style="106"/>
    <col min="15873" max="15873" width="3.625" style="106" customWidth="1"/>
    <col min="15874" max="15875" width="30.625" style="106" customWidth="1"/>
    <col min="15876" max="15879" width="15.625" style="106" customWidth="1"/>
    <col min="15880" max="16128" width="9" style="106"/>
    <col min="16129" max="16129" width="3.625" style="106" customWidth="1"/>
    <col min="16130" max="16131" width="30.625" style="106" customWidth="1"/>
    <col min="16132" max="16135" width="15.625" style="106" customWidth="1"/>
    <col min="16136" max="16384" width="9" style="106"/>
  </cols>
  <sheetData>
    <row r="1" spans="2:17" s="66" customFormat="1" ht="13.5" x14ac:dyDescent="0.15"/>
    <row r="2" spans="2:17" s="66" customFormat="1" ht="13.5" x14ac:dyDescent="0.15">
      <c r="G2" s="67" t="s">
        <v>437</v>
      </c>
    </row>
    <row r="3" spans="2:17" s="66" customFormat="1" ht="15" customHeight="1" x14ac:dyDescent="0.15">
      <c r="B3" s="68" t="s">
        <v>438</v>
      </c>
      <c r="C3" s="68"/>
      <c r="D3" s="68"/>
      <c r="E3" s="68"/>
      <c r="F3" s="68"/>
      <c r="G3" s="68"/>
      <c r="H3" s="107"/>
      <c r="I3" s="107"/>
      <c r="J3" s="107"/>
      <c r="K3" s="107"/>
      <c r="L3" s="107"/>
      <c r="M3" s="107"/>
      <c r="N3" s="107"/>
      <c r="O3" s="107"/>
      <c r="P3" s="107"/>
      <c r="Q3" s="107"/>
    </row>
    <row r="4" spans="2:17" s="70" customFormat="1" ht="9.9499999999999993" customHeight="1" x14ac:dyDescent="0.15"/>
    <row r="5" spans="2:17" s="37" customFormat="1" ht="15" customHeight="1" x14ac:dyDescent="0.15">
      <c r="B5" s="71" t="s">
        <v>276</v>
      </c>
      <c r="C5" s="71"/>
      <c r="D5" s="71"/>
      <c r="E5" s="71"/>
      <c r="F5" s="71"/>
      <c r="G5" s="71"/>
    </row>
    <row r="6" spans="2:17" s="37" customFormat="1" ht="9.9499999999999993" customHeight="1" x14ac:dyDescent="0.15"/>
    <row r="7" spans="2:17" s="37" customFormat="1" ht="15" customHeight="1" x14ac:dyDescent="0.15">
      <c r="B7" s="72" t="s">
        <v>439</v>
      </c>
    </row>
    <row r="8" spans="2:17" s="37" customFormat="1" ht="15" customHeight="1" x14ac:dyDescent="0.15">
      <c r="B8" s="72" t="s">
        <v>440</v>
      </c>
    </row>
    <row r="9" spans="2:17" s="37" customFormat="1" ht="15" customHeight="1" x14ac:dyDescent="0.15">
      <c r="G9" s="38" t="s">
        <v>95</v>
      </c>
    </row>
    <row r="10" spans="2:17" s="108" customFormat="1" ht="15" customHeight="1" x14ac:dyDescent="0.4">
      <c r="B10" s="115" t="s">
        <v>441</v>
      </c>
      <c r="C10" s="116"/>
      <c r="D10" s="119" t="s">
        <v>294</v>
      </c>
      <c r="E10" s="40" t="s">
        <v>295</v>
      </c>
      <c r="F10" s="97" t="s">
        <v>296</v>
      </c>
      <c r="G10" s="98"/>
    </row>
    <row r="11" spans="2:17" s="37" customFormat="1" ht="15" customHeight="1" x14ac:dyDescent="0.15">
      <c r="B11" s="120" t="s">
        <v>297</v>
      </c>
      <c r="C11" s="120" t="s">
        <v>298</v>
      </c>
      <c r="D11" s="121"/>
      <c r="E11" s="39"/>
      <c r="F11" s="101"/>
      <c r="G11" s="102"/>
    </row>
    <row r="12" spans="2:17" s="43" customFormat="1" ht="15" customHeight="1" x14ac:dyDescent="0.4">
      <c r="B12" s="41" t="s">
        <v>442</v>
      </c>
      <c r="C12" s="41" t="s">
        <v>443</v>
      </c>
      <c r="D12" s="122" t="s">
        <v>444</v>
      </c>
      <c r="E12" s="112">
        <v>5000000</v>
      </c>
      <c r="F12" s="123" t="s">
        <v>445</v>
      </c>
      <c r="G12" s="124"/>
    </row>
    <row r="13" spans="2:17" s="37" customFormat="1" ht="15" customHeight="1" x14ac:dyDescent="0.15">
      <c r="B13" s="41"/>
      <c r="C13" s="41"/>
      <c r="D13" s="122"/>
      <c r="E13" s="112"/>
      <c r="F13" s="123"/>
      <c r="G13" s="124"/>
    </row>
    <row r="14" spans="2:17" s="37" customFormat="1" ht="15" customHeight="1" x14ac:dyDescent="0.15">
      <c r="B14" s="41"/>
      <c r="C14" s="41"/>
      <c r="D14" s="122"/>
      <c r="E14" s="112"/>
      <c r="F14" s="123"/>
      <c r="G14" s="124"/>
    </row>
    <row r="15" spans="2:17" s="37" customFormat="1" ht="15" customHeight="1" x14ac:dyDescent="0.15">
      <c r="B15" s="41"/>
      <c r="C15" s="41"/>
      <c r="D15" s="122"/>
      <c r="E15" s="112"/>
      <c r="F15" s="123"/>
      <c r="G15" s="124"/>
    </row>
    <row r="16" spans="2:17" s="43" customFormat="1" ht="15" customHeight="1" x14ac:dyDescent="0.4">
      <c r="B16" s="41"/>
      <c r="C16" s="41"/>
      <c r="D16" s="122"/>
      <c r="E16" s="112"/>
      <c r="F16" s="123"/>
      <c r="G16" s="124"/>
    </row>
    <row r="17" spans="2:7" s="37" customFormat="1" ht="15" customHeight="1" x14ac:dyDescent="0.15">
      <c r="B17" s="41"/>
      <c r="C17" s="41"/>
      <c r="D17" s="122"/>
      <c r="E17" s="112"/>
      <c r="F17" s="123"/>
      <c r="G17" s="124"/>
    </row>
    <row r="18" spans="2:7" s="43" customFormat="1" ht="15" customHeight="1" x14ac:dyDescent="0.4">
      <c r="B18" s="41"/>
      <c r="C18" s="41"/>
      <c r="D18" s="122"/>
      <c r="E18" s="112"/>
      <c r="F18" s="123"/>
      <c r="G18" s="124"/>
    </row>
    <row r="19" spans="2:7" s="43" customFormat="1" ht="15" customHeight="1" x14ac:dyDescent="0.4">
      <c r="B19" s="36" t="s">
        <v>446</v>
      </c>
      <c r="C19" s="36"/>
      <c r="D19" s="125"/>
      <c r="E19" s="125"/>
      <c r="F19" s="126"/>
      <c r="G19" s="126"/>
    </row>
    <row r="20" spans="2:7" s="198" customFormat="1" ht="15" customHeight="1" x14ac:dyDescent="0.4">
      <c r="B20" s="43" t="s">
        <v>447</v>
      </c>
    </row>
    <row r="21" spans="2:7" s="70" customFormat="1" ht="13.5" x14ac:dyDescent="0.15"/>
    <row r="22" spans="2:7" s="70" customFormat="1" ht="13.5" x14ac:dyDescent="0.15"/>
    <row r="23" spans="2:7" s="70" customFormat="1" ht="13.5" x14ac:dyDescent="0.15"/>
    <row r="24" spans="2:7" s="70" customFormat="1" ht="13.5" x14ac:dyDescent="0.15"/>
    <row r="25" spans="2:7" s="70" customFormat="1" ht="13.5" x14ac:dyDescent="0.15"/>
    <row r="26" spans="2:7" s="70" customFormat="1" ht="13.5" x14ac:dyDescent="0.15"/>
    <row r="27" spans="2:7" s="70" customFormat="1" ht="13.5" x14ac:dyDescent="0.15"/>
    <row r="28" spans="2:7" s="70" customFormat="1" ht="13.5" x14ac:dyDescent="0.15"/>
    <row r="29" spans="2:7" s="70" customFormat="1" ht="13.5" x14ac:dyDescent="0.15"/>
    <row r="30" spans="2:7" s="70" customFormat="1" ht="13.5" x14ac:dyDescent="0.15"/>
    <row r="31" spans="2:7" s="70" customFormat="1" ht="13.5" x14ac:dyDescent="0.15"/>
    <row r="32" spans="2:7" s="70" customFormat="1" ht="13.5" x14ac:dyDescent="0.15"/>
    <row r="33" s="70" customFormat="1" ht="13.5" x14ac:dyDescent="0.15"/>
    <row r="34" s="70" customFormat="1" ht="13.5" x14ac:dyDescent="0.15"/>
    <row r="35" s="70" customFormat="1" ht="13.5" x14ac:dyDescent="0.15"/>
    <row r="36" s="70" customFormat="1" ht="13.5" x14ac:dyDescent="0.15"/>
    <row r="37" s="70" customFormat="1" ht="13.5" x14ac:dyDescent="0.15"/>
    <row r="38" s="70" customFormat="1" ht="13.5" x14ac:dyDescent="0.15"/>
  </sheetData>
  <mergeCells count="13">
    <mergeCell ref="F18:G18"/>
    <mergeCell ref="F12:G12"/>
    <mergeCell ref="F13:G13"/>
    <mergeCell ref="F14:G14"/>
    <mergeCell ref="F15:G15"/>
    <mergeCell ref="F16:G16"/>
    <mergeCell ref="F17:G17"/>
    <mergeCell ref="B3:G3"/>
    <mergeCell ref="B5:G5"/>
    <mergeCell ref="B10:C10"/>
    <mergeCell ref="D10:D11"/>
    <mergeCell ref="E10:E11"/>
    <mergeCell ref="F10:G11"/>
  </mergeCells>
  <phoneticPr fontId="5"/>
  <pageMargins left="0.7" right="0.7" top="0.75" bottom="0.75" header="0.3" footer="0.3"/>
  <pageSetup paperSize="9"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E08A5-D67E-42B3-89E3-929F44AA1632}">
  <sheetPr>
    <pageSetUpPr fitToPage="1"/>
  </sheetPr>
  <dimension ref="B1:P37"/>
  <sheetViews>
    <sheetView workbookViewId="0"/>
  </sheetViews>
  <sheetFormatPr defaultRowHeight="18.75" x14ac:dyDescent="0.4"/>
  <cols>
    <col min="1" max="1" width="3.625" style="106" customWidth="1"/>
    <col min="2" max="3" width="30.625" style="106" customWidth="1"/>
    <col min="4" max="6" width="15.625" style="106" customWidth="1"/>
    <col min="7" max="256" width="9" style="106"/>
    <col min="257" max="257" width="3.625" style="106" customWidth="1"/>
    <col min="258" max="259" width="30.625" style="106" customWidth="1"/>
    <col min="260" max="262" width="15.625" style="106" customWidth="1"/>
    <col min="263" max="512" width="9" style="106"/>
    <col min="513" max="513" width="3.625" style="106" customWidth="1"/>
    <col min="514" max="515" width="30.625" style="106" customWidth="1"/>
    <col min="516" max="518" width="15.625" style="106" customWidth="1"/>
    <col min="519" max="768" width="9" style="106"/>
    <col min="769" max="769" width="3.625" style="106" customWidth="1"/>
    <col min="770" max="771" width="30.625" style="106" customWidth="1"/>
    <col min="772" max="774" width="15.625" style="106" customWidth="1"/>
    <col min="775" max="1024" width="9" style="106"/>
    <col min="1025" max="1025" width="3.625" style="106" customWidth="1"/>
    <col min="1026" max="1027" width="30.625" style="106" customWidth="1"/>
    <col min="1028" max="1030" width="15.625" style="106" customWidth="1"/>
    <col min="1031" max="1280" width="9" style="106"/>
    <col min="1281" max="1281" width="3.625" style="106" customWidth="1"/>
    <col min="1282" max="1283" width="30.625" style="106" customWidth="1"/>
    <col min="1284" max="1286" width="15.625" style="106" customWidth="1"/>
    <col min="1287" max="1536" width="9" style="106"/>
    <col min="1537" max="1537" width="3.625" style="106" customWidth="1"/>
    <col min="1538" max="1539" width="30.625" style="106" customWidth="1"/>
    <col min="1540" max="1542" width="15.625" style="106" customWidth="1"/>
    <col min="1543" max="1792" width="9" style="106"/>
    <col min="1793" max="1793" width="3.625" style="106" customWidth="1"/>
    <col min="1794" max="1795" width="30.625" style="106" customWidth="1"/>
    <col min="1796" max="1798" width="15.625" style="106" customWidth="1"/>
    <col min="1799" max="2048" width="9" style="106"/>
    <col min="2049" max="2049" width="3.625" style="106" customWidth="1"/>
    <col min="2050" max="2051" width="30.625" style="106" customWidth="1"/>
    <col min="2052" max="2054" width="15.625" style="106" customWidth="1"/>
    <col min="2055" max="2304" width="9" style="106"/>
    <col min="2305" max="2305" width="3.625" style="106" customWidth="1"/>
    <col min="2306" max="2307" width="30.625" style="106" customWidth="1"/>
    <col min="2308" max="2310" width="15.625" style="106" customWidth="1"/>
    <col min="2311" max="2560" width="9" style="106"/>
    <col min="2561" max="2561" width="3.625" style="106" customWidth="1"/>
    <col min="2562" max="2563" width="30.625" style="106" customWidth="1"/>
    <col min="2564" max="2566" width="15.625" style="106" customWidth="1"/>
    <col min="2567" max="2816" width="9" style="106"/>
    <col min="2817" max="2817" width="3.625" style="106" customWidth="1"/>
    <col min="2818" max="2819" width="30.625" style="106" customWidth="1"/>
    <col min="2820" max="2822" width="15.625" style="106" customWidth="1"/>
    <col min="2823" max="3072" width="9" style="106"/>
    <col min="3073" max="3073" width="3.625" style="106" customWidth="1"/>
    <col min="3074" max="3075" width="30.625" style="106" customWidth="1"/>
    <col min="3076" max="3078" width="15.625" style="106" customWidth="1"/>
    <col min="3079" max="3328" width="9" style="106"/>
    <col min="3329" max="3329" width="3.625" style="106" customWidth="1"/>
    <col min="3330" max="3331" width="30.625" style="106" customWidth="1"/>
    <col min="3332" max="3334" width="15.625" style="106" customWidth="1"/>
    <col min="3335" max="3584" width="9" style="106"/>
    <col min="3585" max="3585" width="3.625" style="106" customWidth="1"/>
    <col min="3586" max="3587" width="30.625" style="106" customWidth="1"/>
    <col min="3588" max="3590" width="15.625" style="106" customWidth="1"/>
    <col min="3591" max="3840" width="9" style="106"/>
    <col min="3841" max="3841" width="3.625" style="106" customWidth="1"/>
    <col min="3842" max="3843" width="30.625" style="106" customWidth="1"/>
    <col min="3844" max="3846" width="15.625" style="106" customWidth="1"/>
    <col min="3847" max="4096" width="9" style="106"/>
    <col min="4097" max="4097" width="3.625" style="106" customWidth="1"/>
    <col min="4098" max="4099" width="30.625" style="106" customWidth="1"/>
    <col min="4100" max="4102" width="15.625" style="106" customWidth="1"/>
    <col min="4103" max="4352" width="9" style="106"/>
    <col min="4353" max="4353" width="3.625" style="106" customWidth="1"/>
    <col min="4354" max="4355" width="30.625" style="106" customWidth="1"/>
    <col min="4356" max="4358" width="15.625" style="106" customWidth="1"/>
    <col min="4359" max="4608" width="9" style="106"/>
    <col min="4609" max="4609" width="3.625" style="106" customWidth="1"/>
    <col min="4610" max="4611" width="30.625" style="106" customWidth="1"/>
    <col min="4612" max="4614" width="15.625" style="106" customWidth="1"/>
    <col min="4615" max="4864" width="9" style="106"/>
    <col min="4865" max="4865" width="3.625" style="106" customWidth="1"/>
    <col min="4866" max="4867" width="30.625" style="106" customWidth="1"/>
    <col min="4868" max="4870" width="15.625" style="106" customWidth="1"/>
    <col min="4871" max="5120" width="9" style="106"/>
    <col min="5121" max="5121" width="3.625" style="106" customWidth="1"/>
    <col min="5122" max="5123" width="30.625" style="106" customWidth="1"/>
    <col min="5124" max="5126" width="15.625" style="106" customWidth="1"/>
    <col min="5127" max="5376" width="9" style="106"/>
    <col min="5377" max="5377" width="3.625" style="106" customWidth="1"/>
    <col min="5378" max="5379" width="30.625" style="106" customWidth="1"/>
    <col min="5380" max="5382" width="15.625" style="106" customWidth="1"/>
    <col min="5383" max="5632" width="9" style="106"/>
    <col min="5633" max="5633" width="3.625" style="106" customWidth="1"/>
    <col min="5634" max="5635" width="30.625" style="106" customWidth="1"/>
    <col min="5636" max="5638" width="15.625" style="106" customWidth="1"/>
    <col min="5639" max="5888" width="9" style="106"/>
    <col min="5889" max="5889" width="3.625" style="106" customWidth="1"/>
    <col min="5890" max="5891" width="30.625" style="106" customWidth="1"/>
    <col min="5892" max="5894" width="15.625" style="106" customWidth="1"/>
    <col min="5895" max="6144" width="9" style="106"/>
    <col min="6145" max="6145" width="3.625" style="106" customWidth="1"/>
    <col min="6146" max="6147" width="30.625" style="106" customWidth="1"/>
    <col min="6148" max="6150" width="15.625" style="106" customWidth="1"/>
    <col min="6151" max="6400" width="9" style="106"/>
    <col min="6401" max="6401" width="3.625" style="106" customWidth="1"/>
    <col min="6402" max="6403" width="30.625" style="106" customWidth="1"/>
    <col min="6404" max="6406" width="15.625" style="106" customWidth="1"/>
    <col min="6407" max="6656" width="9" style="106"/>
    <col min="6657" max="6657" width="3.625" style="106" customWidth="1"/>
    <col min="6658" max="6659" width="30.625" style="106" customWidth="1"/>
    <col min="6660" max="6662" width="15.625" style="106" customWidth="1"/>
    <col min="6663" max="6912" width="9" style="106"/>
    <col min="6913" max="6913" width="3.625" style="106" customWidth="1"/>
    <col min="6914" max="6915" width="30.625" style="106" customWidth="1"/>
    <col min="6916" max="6918" width="15.625" style="106" customWidth="1"/>
    <col min="6919" max="7168" width="9" style="106"/>
    <col min="7169" max="7169" width="3.625" style="106" customWidth="1"/>
    <col min="7170" max="7171" width="30.625" style="106" customWidth="1"/>
    <col min="7172" max="7174" width="15.625" style="106" customWidth="1"/>
    <col min="7175" max="7424" width="9" style="106"/>
    <col min="7425" max="7425" width="3.625" style="106" customWidth="1"/>
    <col min="7426" max="7427" width="30.625" style="106" customWidth="1"/>
    <col min="7428" max="7430" width="15.625" style="106" customWidth="1"/>
    <col min="7431" max="7680" width="9" style="106"/>
    <col min="7681" max="7681" width="3.625" style="106" customWidth="1"/>
    <col min="7682" max="7683" width="30.625" style="106" customWidth="1"/>
    <col min="7684" max="7686" width="15.625" style="106" customWidth="1"/>
    <col min="7687" max="7936" width="9" style="106"/>
    <col min="7937" max="7937" width="3.625" style="106" customWidth="1"/>
    <col min="7938" max="7939" width="30.625" style="106" customWidth="1"/>
    <col min="7940" max="7942" width="15.625" style="106" customWidth="1"/>
    <col min="7943" max="8192" width="9" style="106"/>
    <col min="8193" max="8193" width="3.625" style="106" customWidth="1"/>
    <col min="8194" max="8195" width="30.625" style="106" customWidth="1"/>
    <col min="8196" max="8198" width="15.625" style="106" customWidth="1"/>
    <col min="8199" max="8448" width="9" style="106"/>
    <col min="8449" max="8449" width="3.625" style="106" customWidth="1"/>
    <col min="8450" max="8451" width="30.625" style="106" customWidth="1"/>
    <col min="8452" max="8454" width="15.625" style="106" customWidth="1"/>
    <col min="8455" max="8704" width="9" style="106"/>
    <col min="8705" max="8705" width="3.625" style="106" customWidth="1"/>
    <col min="8706" max="8707" width="30.625" style="106" customWidth="1"/>
    <col min="8708" max="8710" width="15.625" style="106" customWidth="1"/>
    <col min="8711" max="8960" width="9" style="106"/>
    <col min="8961" max="8961" width="3.625" style="106" customWidth="1"/>
    <col min="8962" max="8963" width="30.625" style="106" customWidth="1"/>
    <col min="8964" max="8966" width="15.625" style="106" customWidth="1"/>
    <col min="8967" max="9216" width="9" style="106"/>
    <col min="9217" max="9217" width="3.625" style="106" customWidth="1"/>
    <col min="9218" max="9219" width="30.625" style="106" customWidth="1"/>
    <col min="9220" max="9222" width="15.625" style="106" customWidth="1"/>
    <col min="9223" max="9472" width="9" style="106"/>
    <col min="9473" max="9473" width="3.625" style="106" customWidth="1"/>
    <col min="9474" max="9475" width="30.625" style="106" customWidth="1"/>
    <col min="9476" max="9478" width="15.625" style="106" customWidth="1"/>
    <col min="9479" max="9728" width="9" style="106"/>
    <col min="9729" max="9729" width="3.625" style="106" customWidth="1"/>
    <col min="9730" max="9731" width="30.625" style="106" customWidth="1"/>
    <col min="9732" max="9734" width="15.625" style="106" customWidth="1"/>
    <col min="9735" max="9984" width="9" style="106"/>
    <col min="9985" max="9985" width="3.625" style="106" customWidth="1"/>
    <col min="9986" max="9987" width="30.625" style="106" customWidth="1"/>
    <col min="9988" max="9990" width="15.625" style="106" customWidth="1"/>
    <col min="9991" max="10240" width="9" style="106"/>
    <col min="10241" max="10241" width="3.625" style="106" customWidth="1"/>
    <col min="10242" max="10243" width="30.625" style="106" customWidth="1"/>
    <col min="10244" max="10246" width="15.625" style="106" customWidth="1"/>
    <col min="10247" max="10496" width="9" style="106"/>
    <col min="10497" max="10497" width="3.625" style="106" customWidth="1"/>
    <col min="10498" max="10499" width="30.625" style="106" customWidth="1"/>
    <col min="10500" max="10502" width="15.625" style="106" customWidth="1"/>
    <col min="10503" max="10752" width="9" style="106"/>
    <col min="10753" max="10753" width="3.625" style="106" customWidth="1"/>
    <col min="10754" max="10755" width="30.625" style="106" customWidth="1"/>
    <col min="10756" max="10758" width="15.625" style="106" customWidth="1"/>
    <col min="10759" max="11008" width="9" style="106"/>
    <col min="11009" max="11009" width="3.625" style="106" customWidth="1"/>
    <col min="11010" max="11011" width="30.625" style="106" customWidth="1"/>
    <col min="11012" max="11014" width="15.625" style="106" customWidth="1"/>
    <col min="11015" max="11264" width="9" style="106"/>
    <col min="11265" max="11265" width="3.625" style="106" customWidth="1"/>
    <col min="11266" max="11267" width="30.625" style="106" customWidth="1"/>
    <col min="11268" max="11270" width="15.625" style="106" customWidth="1"/>
    <col min="11271" max="11520" width="9" style="106"/>
    <col min="11521" max="11521" width="3.625" style="106" customWidth="1"/>
    <col min="11522" max="11523" width="30.625" style="106" customWidth="1"/>
    <col min="11524" max="11526" width="15.625" style="106" customWidth="1"/>
    <col min="11527" max="11776" width="9" style="106"/>
    <col min="11777" max="11777" width="3.625" style="106" customWidth="1"/>
    <col min="11778" max="11779" width="30.625" style="106" customWidth="1"/>
    <col min="11780" max="11782" width="15.625" style="106" customWidth="1"/>
    <col min="11783" max="12032" width="9" style="106"/>
    <col min="12033" max="12033" width="3.625" style="106" customWidth="1"/>
    <col min="12034" max="12035" width="30.625" style="106" customWidth="1"/>
    <col min="12036" max="12038" width="15.625" style="106" customWidth="1"/>
    <col min="12039" max="12288" width="9" style="106"/>
    <col min="12289" max="12289" width="3.625" style="106" customWidth="1"/>
    <col min="12290" max="12291" width="30.625" style="106" customWidth="1"/>
    <col min="12292" max="12294" width="15.625" style="106" customWidth="1"/>
    <col min="12295" max="12544" width="9" style="106"/>
    <col min="12545" max="12545" width="3.625" style="106" customWidth="1"/>
    <col min="12546" max="12547" width="30.625" style="106" customWidth="1"/>
    <col min="12548" max="12550" width="15.625" style="106" customWidth="1"/>
    <col min="12551" max="12800" width="9" style="106"/>
    <col min="12801" max="12801" width="3.625" style="106" customWidth="1"/>
    <col min="12802" max="12803" width="30.625" style="106" customWidth="1"/>
    <col min="12804" max="12806" width="15.625" style="106" customWidth="1"/>
    <col min="12807" max="13056" width="9" style="106"/>
    <col min="13057" max="13057" width="3.625" style="106" customWidth="1"/>
    <col min="13058" max="13059" width="30.625" style="106" customWidth="1"/>
    <col min="13060" max="13062" width="15.625" style="106" customWidth="1"/>
    <col min="13063" max="13312" width="9" style="106"/>
    <col min="13313" max="13313" width="3.625" style="106" customWidth="1"/>
    <col min="13314" max="13315" width="30.625" style="106" customWidth="1"/>
    <col min="13316" max="13318" width="15.625" style="106" customWidth="1"/>
    <col min="13319" max="13568" width="9" style="106"/>
    <col min="13569" max="13569" width="3.625" style="106" customWidth="1"/>
    <col min="13570" max="13571" width="30.625" style="106" customWidth="1"/>
    <col min="13572" max="13574" width="15.625" style="106" customWidth="1"/>
    <col min="13575" max="13824" width="9" style="106"/>
    <col min="13825" max="13825" width="3.625" style="106" customWidth="1"/>
    <col min="13826" max="13827" width="30.625" style="106" customWidth="1"/>
    <col min="13828" max="13830" width="15.625" style="106" customWidth="1"/>
    <col min="13831" max="14080" width="9" style="106"/>
    <col min="14081" max="14081" width="3.625" style="106" customWidth="1"/>
    <col min="14082" max="14083" width="30.625" style="106" customWidth="1"/>
    <col min="14084" max="14086" width="15.625" style="106" customWidth="1"/>
    <col min="14087" max="14336" width="9" style="106"/>
    <col min="14337" max="14337" width="3.625" style="106" customWidth="1"/>
    <col min="14338" max="14339" width="30.625" style="106" customWidth="1"/>
    <col min="14340" max="14342" width="15.625" style="106" customWidth="1"/>
    <col min="14343" max="14592" width="9" style="106"/>
    <col min="14593" max="14593" width="3.625" style="106" customWidth="1"/>
    <col min="14594" max="14595" width="30.625" style="106" customWidth="1"/>
    <col min="14596" max="14598" width="15.625" style="106" customWidth="1"/>
    <col min="14599" max="14848" width="9" style="106"/>
    <col min="14849" max="14849" width="3.625" style="106" customWidth="1"/>
    <col min="14850" max="14851" width="30.625" style="106" customWidth="1"/>
    <col min="14852" max="14854" width="15.625" style="106" customWidth="1"/>
    <col min="14855" max="15104" width="9" style="106"/>
    <col min="15105" max="15105" width="3.625" style="106" customWidth="1"/>
    <col min="15106" max="15107" width="30.625" style="106" customWidth="1"/>
    <col min="15108" max="15110" width="15.625" style="106" customWidth="1"/>
    <col min="15111" max="15360" width="9" style="106"/>
    <col min="15361" max="15361" width="3.625" style="106" customWidth="1"/>
    <col min="15362" max="15363" width="30.625" style="106" customWidth="1"/>
    <col min="15364" max="15366" width="15.625" style="106" customWidth="1"/>
    <col min="15367" max="15616" width="9" style="106"/>
    <col min="15617" max="15617" width="3.625" style="106" customWidth="1"/>
    <col min="15618" max="15619" width="30.625" style="106" customWidth="1"/>
    <col min="15620" max="15622" width="15.625" style="106" customWidth="1"/>
    <col min="15623" max="15872" width="9" style="106"/>
    <col min="15873" max="15873" width="3.625" style="106" customWidth="1"/>
    <col min="15874" max="15875" width="30.625" style="106" customWidth="1"/>
    <col min="15876" max="15878" width="15.625" style="106" customWidth="1"/>
    <col min="15879" max="16128" width="9" style="106"/>
    <col min="16129" max="16129" width="3.625" style="106" customWidth="1"/>
    <col min="16130" max="16131" width="30.625" style="106" customWidth="1"/>
    <col min="16132" max="16134" width="15.625" style="106" customWidth="1"/>
    <col min="16135" max="16384" width="9" style="106"/>
  </cols>
  <sheetData>
    <row r="1" spans="2:16" s="66" customFormat="1" ht="13.5" x14ac:dyDescent="0.15"/>
    <row r="2" spans="2:16" s="66" customFormat="1" ht="13.5" x14ac:dyDescent="0.15">
      <c r="F2" s="67" t="s">
        <v>448</v>
      </c>
    </row>
    <row r="3" spans="2:16" s="66" customFormat="1" ht="15" customHeight="1" x14ac:dyDescent="0.15">
      <c r="B3" s="68" t="s">
        <v>449</v>
      </c>
      <c r="C3" s="68"/>
      <c r="D3" s="68"/>
      <c r="E3" s="68"/>
      <c r="F3" s="68"/>
      <c r="G3" s="107"/>
      <c r="H3" s="107"/>
      <c r="I3" s="107"/>
      <c r="J3" s="107"/>
      <c r="K3" s="107"/>
      <c r="L3" s="107"/>
      <c r="M3" s="107"/>
      <c r="N3" s="107"/>
      <c r="O3" s="107"/>
      <c r="P3" s="107"/>
    </row>
    <row r="4" spans="2:16" s="70" customFormat="1" ht="9.9499999999999993" customHeight="1" x14ac:dyDescent="0.15"/>
    <row r="5" spans="2:16" s="37" customFormat="1" ht="15" customHeight="1" x14ac:dyDescent="0.15">
      <c r="B5" s="71" t="s">
        <v>450</v>
      </c>
      <c r="C5" s="71"/>
      <c r="D5" s="71"/>
      <c r="E5" s="71"/>
      <c r="F5" s="71"/>
    </row>
    <row r="6" spans="2:16" s="37" customFormat="1" ht="9.9499999999999993" customHeight="1" x14ac:dyDescent="0.15"/>
    <row r="7" spans="2:16" s="37" customFormat="1" ht="15" customHeight="1" x14ac:dyDescent="0.15">
      <c r="B7" s="72" t="s">
        <v>439</v>
      </c>
    </row>
    <row r="8" spans="2:16" s="37" customFormat="1" ht="15" customHeight="1" x14ac:dyDescent="0.15">
      <c r="B8" s="72" t="s">
        <v>386</v>
      </c>
    </row>
    <row r="9" spans="2:16" s="37" customFormat="1" ht="15" customHeight="1" x14ac:dyDescent="0.15">
      <c r="B9" s="199"/>
      <c r="C9" s="199"/>
      <c r="F9" s="38" t="s">
        <v>95</v>
      </c>
    </row>
    <row r="10" spans="2:16" s="108" customFormat="1" ht="30" customHeight="1" x14ac:dyDescent="0.4">
      <c r="B10" s="120" t="s">
        <v>451</v>
      </c>
      <c r="C10" s="120" t="s">
        <v>452</v>
      </c>
      <c r="D10" s="129" t="s">
        <v>295</v>
      </c>
      <c r="E10" s="97" t="s">
        <v>296</v>
      </c>
      <c r="F10" s="98"/>
    </row>
    <row r="11" spans="2:16" s="43" customFormat="1" ht="15" customHeight="1" x14ac:dyDescent="0.4">
      <c r="B11" s="41"/>
      <c r="C11" s="41"/>
      <c r="D11" s="112"/>
      <c r="E11" s="123"/>
      <c r="F11" s="124"/>
    </row>
    <row r="12" spans="2:16" s="37" customFormat="1" ht="15" customHeight="1" x14ac:dyDescent="0.15">
      <c r="B12" s="41"/>
      <c r="C12" s="41"/>
      <c r="D12" s="112"/>
      <c r="E12" s="123"/>
      <c r="F12" s="124"/>
    </row>
    <row r="13" spans="2:16" s="37" customFormat="1" ht="15" customHeight="1" x14ac:dyDescent="0.15">
      <c r="B13" s="41"/>
      <c r="C13" s="41"/>
      <c r="D13" s="112"/>
      <c r="E13" s="123"/>
      <c r="F13" s="124"/>
    </row>
    <row r="14" spans="2:16" s="37" customFormat="1" ht="15" customHeight="1" x14ac:dyDescent="0.15">
      <c r="B14" s="41"/>
      <c r="C14" s="41"/>
      <c r="D14" s="112"/>
      <c r="E14" s="123"/>
      <c r="F14" s="124"/>
    </row>
    <row r="15" spans="2:16" s="43" customFormat="1" ht="15" customHeight="1" x14ac:dyDescent="0.4">
      <c r="B15" s="41"/>
      <c r="C15" s="41"/>
      <c r="D15" s="112"/>
      <c r="E15" s="123"/>
      <c r="F15" s="124"/>
    </row>
    <row r="16" spans="2:16" s="37" customFormat="1" ht="15" customHeight="1" x14ac:dyDescent="0.15">
      <c r="B16" s="41"/>
      <c r="C16" s="41"/>
      <c r="D16" s="112"/>
      <c r="E16" s="123"/>
      <c r="F16" s="124"/>
    </row>
    <row r="17" spans="2:6" s="43" customFormat="1" ht="15" customHeight="1" thickBot="1" x14ac:dyDescent="0.45">
      <c r="B17" s="132"/>
      <c r="C17" s="132"/>
      <c r="D17" s="133"/>
      <c r="E17" s="134"/>
      <c r="F17" s="135"/>
    </row>
    <row r="18" spans="2:6" s="43" customFormat="1" ht="15" customHeight="1" thickTop="1" x14ac:dyDescent="0.4">
      <c r="B18" s="120" t="s">
        <v>253</v>
      </c>
      <c r="C18" s="136"/>
      <c r="D18" s="137">
        <f>SUM(D11:D17)</f>
        <v>0</v>
      </c>
      <c r="E18" s="138"/>
      <c r="F18" s="139"/>
    </row>
    <row r="19" spans="2:6" s="43" customFormat="1" ht="15" customHeight="1" x14ac:dyDescent="0.4">
      <c r="B19" s="36" t="s">
        <v>446</v>
      </c>
      <c r="C19" s="36"/>
      <c r="D19" s="125"/>
      <c r="E19" s="126"/>
      <c r="F19" s="126"/>
    </row>
    <row r="20" spans="2:6" s="198" customFormat="1" ht="15" customHeight="1" x14ac:dyDescent="0.4">
      <c r="B20" s="43"/>
    </row>
    <row r="21" spans="2:6" s="70" customFormat="1" ht="13.5" x14ac:dyDescent="0.15"/>
    <row r="22" spans="2:6" s="70" customFormat="1" ht="13.5" x14ac:dyDescent="0.15"/>
    <row r="23" spans="2:6" s="70" customFormat="1" ht="13.5" x14ac:dyDescent="0.15"/>
    <row r="24" spans="2:6" s="70" customFormat="1" ht="13.5" x14ac:dyDescent="0.15"/>
    <row r="25" spans="2:6" s="70" customFormat="1" ht="13.5" x14ac:dyDescent="0.15"/>
    <row r="26" spans="2:6" s="70" customFormat="1" ht="13.5" x14ac:dyDescent="0.15"/>
    <row r="27" spans="2:6" s="70" customFormat="1" ht="13.5" x14ac:dyDescent="0.15"/>
    <row r="28" spans="2:6" s="70" customFormat="1" ht="13.5" x14ac:dyDescent="0.15"/>
    <row r="29" spans="2:6" s="70" customFormat="1" ht="13.5" x14ac:dyDescent="0.15"/>
    <row r="30" spans="2:6" s="70" customFormat="1" ht="13.5" x14ac:dyDescent="0.15"/>
    <row r="31" spans="2:6" s="70" customFormat="1" ht="13.5" x14ac:dyDescent="0.15"/>
    <row r="32" spans="2:6" s="70" customFormat="1" ht="13.5" x14ac:dyDescent="0.15"/>
    <row r="33" s="70" customFormat="1" ht="13.5" x14ac:dyDescent="0.15"/>
    <row r="34" s="70" customFormat="1" ht="13.5" x14ac:dyDescent="0.15"/>
    <row r="35" s="70" customFormat="1" ht="13.5" x14ac:dyDescent="0.15"/>
    <row r="36" s="70" customFormat="1" ht="13.5" x14ac:dyDescent="0.15"/>
    <row r="37" s="70" customFormat="1" ht="13.5" x14ac:dyDescent="0.15"/>
  </sheetData>
  <mergeCells count="11">
    <mergeCell ref="E14:F14"/>
    <mergeCell ref="E15:F15"/>
    <mergeCell ref="E16:F16"/>
    <mergeCell ref="E17:F17"/>
    <mergeCell ref="E18:F18"/>
    <mergeCell ref="B3:F3"/>
    <mergeCell ref="B5:F5"/>
    <mergeCell ref="E10:F10"/>
    <mergeCell ref="E11:F11"/>
    <mergeCell ref="E12:F12"/>
    <mergeCell ref="E13:F13"/>
  </mergeCells>
  <phoneticPr fontId="5"/>
  <pageMargins left="0.7" right="0.7" top="0.75" bottom="0.75" header="0.3" footer="0.3"/>
  <pageSetup paperSize="9"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C146A-D756-44F2-AE62-36C3FEFD52CD}">
  <sheetPr>
    <pageSetUpPr fitToPage="1"/>
  </sheetPr>
  <dimension ref="A1:I98"/>
  <sheetViews>
    <sheetView workbookViewId="0"/>
  </sheetViews>
  <sheetFormatPr defaultRowHeight="11.25" x14ac:dyDescent="0.4"/>
  <cols>
    <col min="1" max="2" width="1.625" style="1" customWidth="1"/>
    <col min="3" max="3" width="12.625" style="1" customWidth="1"/>
    <col min="4" max="4" width="2.625" style="1" customWidth="1"/>
    <col min="5" max="9" width="15.625" style="2" customWidth="1"/>
    <col min="10" max="16384" width="9" style="1"/>
  </cols>
  <sheetData>
    <row r="1" spans="1:9" x14ac:dyDescent="0.4">
      <c r="I1" s="7" t="s">
        <v>361</v>
      </c>
    </row>
    <row r="2" spans="1:9" ht="23.1" customHeight="1" x14ac:dyDescent="0.4">
      <c r="A2" s="6" t="s">
        <v>453</v>
      </c>
      <c r="B2" s="5"/>
      <c r="C2" s="5"/>
      <c r="D2" s="5"/>
      <c r="E2" s="5"/>
      <c r="F2" s="5"/>
      <c r="G2" s="5"/>
      <c r="H2" s="5"/>
      <c r="I2" s="5"/>
    </row>
    <row r="8" spans="1:9" ht="18.75" x14ac:dyDescent="0.4">
      <c r="B8" s="8" t="s">
        <v>362</v>
      </c>
      <c r="C8" s="9"/>
      <c r="D8" s="9"/>
      <c r="E8" s="9"/>
      <c r="F8" s="9"/>
      <c r="G8" s="9"/>
      <c r="H8" s="9"/>
      <c r="I8" s="9"/>
    </row>
    <row r="10" spans="1:9" ht="18.75" x14ac:dyDescent="0.4">
      <c r="C10" s="3" t="s">
        <v>5</v>
      </c>
      <c r="D10" s="4"/>
      <c r="E10" s="4"/>
      <c r="F10" s="4"/>
      <c r="G10" s="4"/>
      <c r="H10" s="4"/>
      <c r="I10" s="4"/>
    </row>
    <row r="11" spans="1:9" ht="18.75" x14ac:dyDescent="0.4">
      <c r="C11" s="3" t="s">
        <v>6</v>
      </c>
      <c r="D11" s="4"/>
      <c r="E11" s="4"/>
      <c r="F11" s="4"/>
      <c r="G11" s="4"/>
      <c r="H11" s="4"/>
      <c r="I11" s="4"/>
    </row>
    <row r="12" spans="1:9" ht="18.75" x14ac:dyDescent="0.4">
      <c r="C12" s="3" t="s">
        <v>7</v>
      </c>
      <c r="D12" s="4"/>
      <c r="E12" s="4"/>
      <c r="F12" s="4"/>
      <c r="G12" s="4"/>
      <c r="H12" s="4"/>
      <c r="I12" s="4"/>
    </row>
    <row r="13" spans="1:9" ht="18.75" x14ac:dyDescent="0.4">
      <c r="C13" s="3" t="s">
        <v>8</v>
      </c>
      <c r="D13" s="4"/>
      <c r="E13" s="4"/>
      <c r="F13" s="4"/>
      <c r="G13" s="4"/>
      <c r="H13" s="4"/>
      <c r="I13" s="4"/>
    </row>
    <row r="14" spans="1:9" ht="18.75" x14ac:dyDescent="0.4">
      <c r="C14" s="3" t="s">
        <v>9</v>
      </c>
      <c r="D14" s="4"/>
      <c r="E14" s="4"/>
      <c r="F14" s="4"/>
      <c r="G14" s="4"/>
      <c r="H14" s="4"/>
      <c r="I14" s="4"/>
    </row>
    <row r="15" spans="1:9" ht="18.75" x14ac:dyDescent="0.4">
      <c r="C15" s="3" t="s">
        <v>10</v>
      </c>
      <c r="D15" s="4"/>
      <c r="E15" s="4"/>
      <c r="F15" s="4"/>
      <c r="G15" s="4"/>
      <c r="H15" s="4"/>
      <c r="I15" s="4"/>
    </row>
    <row r="16" spans="1:9" ht="18.75" x14ac:dyDescent="0.4">
      <c r="C16" s="3" t="s">
        <v>11</v>
      </c>
      <c r="D16" s="4"/>
      <c r="E16" s="4"/>
      <c r="F16" s="4"/>
      <c r="G16" s="4"/>
      <c r="H16" s="4"/>
      <c r="I16" s="4"/>
    </row>
    <row r="17" spans="2:9" ht="18.75" x14ac:dyDescent="0.4">
      <c r="C17" s="3" t="s">
        <v>12</v>
      </c>
      <c r="D17" s="4"/>
      <c r="E17" s="4"/>
      <c r="F17" s="4"/>
      <c r="G17" s="4"/>
      <c r="H17" s="4"/>
      <c r="I17" s="4"/>
    </row>
    <row r="18" spans="2:9" ht="18.75" x14ac:dyDescent="0.4">
      <c r="C18" s="3" t="s">
        <v>13</v>
      </c>
      <c r="D18" s="4"/>
      <c r="E18" s="4"/>
      <c r="F18" s="4"/>
      <c r="G18" s="4"/>
      <c r="H18" s="4"/>
      <c r="I18" s="4"/>
    </row>
    <row r="19" spans="2:9" ht="18.75" x14ac:dyDescent="0.4">
      <c r="C19" s="3" t="s">
        <v>14</v>
      </c>
      <c r="D19" s="4"/>
      <c r="E19" s="4"/>
      <c r="F19" s="4"/>
      <c r="G19" s="4"/>
      <c r="H19" s="4"/>
      <c r="I19" s="4"/>
    </row>
    <row r="20" spans="2:9" ht="18.75" x14ac:dyDescent="0.4">
      <c r="C20" s="3" t="s">
        <v>15</v>
      </c>
      <c r="D20" s="4"/>
      <c r="E20" s="4"/>
      <c r="F20" s="4"/>
      <c r="G20" s="4"/>
      <c r="H20" s="4"/>
      <c r="I20" s="4"/>
    </row>
    <row r="21" spans="2:9" ht="18.75" x14ac:dyDescent="0.4">
      <c r="C21" s="3" t="s">
        <v>16</v>
      </c>
      <c r="D21" s="4"/>
      <c r="E21" s="4"/>
      <c r="F21" s="4"/>
      <c r="G21" s="4"/>
      <c r="H21" s="4"/>
      <c r="I21" s="4"/>
    </row>
    <row r="22" spans="2:9" ht="18.75" x14ac:dyDescent="0.4">
      <c r="C22" s="3" t="s">
        <v>17</v>
      </c>
      <c r="D22" s="4"/>
      <c r="E22" s="4"/>
      <c r="F22" s="4"/>
      <c r="G22" s="4"/>
      <c r="H22" s="4"/>
      <c r="I22" s="4"/>
    </row>
    <row r="24" spans="2:9" ht="18.75" x14ac:dyDescent="0.4">
      <c r="B24" s="8" t="s">
        <v>363</v>
      </c>
      <c r="C24" s="9"/>
      <c r="D24" s="9"/>
      <c r="E24" s="9"/>
      <c r="F24" s="9"/>
      <c r="G24" s="9"/>
      <c r="H24" s="9"/>
      <c r="I24" s="9"/>
    </row>
    <row r="26" spans="2:9" ht="18.75" x14ac:dyDescent="0.4">
      <c r="C26" s="3" t="s">
        <v>19</v>
      </c>
      <c r="D26" s="4"/>
      <c r="E26" s="4"/>
      <c r="F26" s="4"/>
      <c r="G26" s="4"/>
      <c r="H26" s="4"/>
      <c r="I26" s="4"/>
    </row>
    <row r="28" spans="2:9" ht="18.75" x14ac:dyDescent="0.4">
      <c r="B28" s="8" t="s">
        <v>364</v>
      </c>
      <c r="C28" s="9"/>
      <c r="D28" s="9"/>
      <c r="E28" s="9"/>
      <c r="F28" s="9"/>
      <c r="G28" s="9"/>
      <c r="H28" s="9"/>
      <c r="I28" s="9"/>
    </row>
    <row r="30" spans="2:9" ht="18.75" x14ac:dyDescent="0.4">
      <c r="C30" s="3" t="s">
        <v>21</v>
      </c>
      <c r="D30" s="4"/>
      <c r="E30" s="4"/>
      <c r="F30" s="4"/>
      <c r="G30" s="4"/>
      <c r="H30" s="4"/>
      <c r="I30" s="4"/>
    </row>
    <row r="31" spans="2:9" ht="18.75" x14ac:dyDescent="0.4">
      <c r="C31" s="3" t="s">
        <v>22</v>
      </c>
      <c r="D31" s="4"/>
      <c r="E31" s="4"/>
      <c r="F31" s="4"/>
      <c r="G31" s="4"/>
      <c r="H31" s="4"/>
      <c r="I31" s="4"/>
    </row>
    <row r="33" spans="2:9" ht="18.75" x14ac:dyDescent="0.4">
      <c r="B33" s="8" t="s">
        <v>365</v>
      </c>
      <c r="C33" s="9"/>
      <c r="D33" s="9"/>
      <c r="E33" s="9"/>
      <c r="F33" s="9"/>
      <c r="G33" s="9"/>
      <c r="H33" s="9"/>
      <c r="I33" s="9"/>
    </row>
    <row r="35" spans="2:9" ht="18.75" x14ac:dyDescent="0.4">
      <c r="C35" s="3" t="s">
        <v>366</v>
      </c>
      <c r="D35" s="4"/>
      <c r="E35" s="4"/>
      <c r="F35" s="4"/>
      <c r="G35" s="4"/>
      <c r="H35" s="4"/>
      <c r="I35" s="4"/>
    </row>
    <row r="36" spans="2:9" ht="18.75" x14ac:dyDescent="0.4">
      <c r="C36" s="3" t="s">
        <v>454</v>
      </c>
      <c r="D36" s="4"/>
      <c r="E36" s="4"/>
      <c r="F36" s="4"/>
      <c r="G36" s="4"/>
      <c r="H36" s="4"/>
      <c r="I36" s="4"/>
    </row>
    <row r="37" spans="2:9" ht="18.75" x14ac:dyDescent="0.4">
      <c r="C37" s="3" t="s">
        <v>368</v>
      </c>
      <c r="D37" s="4"/>
      <c r="E37" s="4"/>
      <c r="F37" s="4"/>
      <c r="G37" s="4"/>
      <c r="H37" s="4"/>
      <c r="I37" s="4"/>
    </row>
    <row r="38" spans="2:9" ht="18.75" x14ac:dyDescent="0.4">
      <c r="C38" s="3" t="s">
        <v>369</v>
      </c>
      <c r="D38" s="4"/>
      <c r="E38" s="4"/>
      <c r="F38" s="4"/>
      <c r="G38" s="4"/>
      <c r="H38" s="4"/>
      <c r="I38" s="4"/>
    </row>
    <row r="40" spans="2:9" ht="18.75" x14ac:dyDescent="0.4">
      <c r="B40" s="8" t="s">
        <v>370</v>
      </c>
      <c r="C40" s="9"/>
      <c r="D40" s="9"/>
      <c r="E40" s="9"/>
      <c r="F40" s="9"/>
      <c r="G40" s="9"/>
      <c r="H40" s="9"/>
      <c r="I40" s="9"/>
    </row>
    <row r="41" spans="2:9" ht="18.75" x14ac:dyDescent="0.4">
      <c r="C41" s="8" t="s">
        <v>43</v>
      </c>
      <c r="D41" s="9"/>
      <c r="E41" s="9"/>
      <c r="F41" s="9"/>
      <c r="G41" s="9"/>
      <c r="H41" s="9"/>
      <c r="I41" s="9"/>
    </row>
    <row r="42" spans="2:9" ht="18.75" x14ac:dyDescent="0.4">
      <c r="C42" s="10" t="s">
        <v>44</v>
      </c>
      <c r="D42" s="11"/>
      <c r="E42" s="11"/>
      <c r="F42" s="11"/>
      <c r="G42" s="11"/>
      <c r="H42" s="11"/>
      <c r="I42" s="11"/>
    </row>
    <row r="43" spans="2:9" ht="24" customHeight="1" x14ac:dyDescent="0.4">
      <c r="C43" s="15" t="s">
        <v>45</v>
      </c>
      <c r="D43" s="16"/>
      <c r="E43" s="17"/>
      <c r="F43" s="18" t="s">
        <v>46</v>
      </c>
      <c r="G43" s="18" t="s">
        <v>47</v>
      </c>
      <c r="H43" s="18" t="s">
        <v>48</v>
      </c>
      <c r="I43" s="18" t="s">
        <v>49</v>
      </c>
    </row>
    <row r="44" spans="2:9" ht="18.75" x14ac:dyDescent="0.4">
      <c r="C44" s="21" t="s">
        <v>51</v>
      </c>
      <c r="D44" s="20"/>
      <c r="E44" s="22"/>
      <c r="F44" s="23">
        <v>452027033</v>
      </c>
      <c r="G44" s="24">
        <v>0</v>
      </c>
      <c r="H44" s="23">
        <v>11219926</v>
      </c>
      <c r="I44" s="23">
        <v>440807107</v>
      </c>
    </row>
    <row r="45" spans="2:9" ht="18.75" x14ac:dyDescent="0.4">
      <c r="C45" s="15" t="s">
        <v>52</v>
      </c>
      <c r="D45" s="16"/>
      <c r="E45" s="17"/>
      <c r="F45" s="30">
        <v>452027033</v>
      </c>
      <c r="G45" s="31">
        <v>0</v>
      </c>
      <c r="H45" s="30">
        <v>11219926</v>
      </c>
      <c r="I45" s="30">
        <v>440807107</v>
      </c>
    </row>
    <row r="47" spans="2:9" ht="18.75" x14ac:dyDescent="0.4">
      <c r="B47" s="8" t="s">
        <v>371</v>
      </c>
      <c r="C47" s="9"/>
      <c r="D47" s="9"/>
      <c r="E47" s="9"/>
      <c r="F47" s="9"/>
      <c r="G47" s="9"/>
      <c r="H47" s="9"/>
      <c r="I47" s="9"/>
    </row>
    <row r="49" spans="2:9" ht="18.75" x14ac:dyDescent="0.4">
      <c r="C49" s="3" t="s">
        <v>54</v>
      </c>
      <c r="D49" s="4"/>
      <c r="E49" s="4"/>
      <c r="F49" s="4"/>
      <c r="G49" s="4"/>
      <c r="H49" s="4"/>
      <c r="I49" s="4"/>
    </row>
    <row r="51" spans="2:9" ht="18.75" x14ac:dyDescent="0.4">
      <c r="B51" s="8" t="s">
        <v>372</v>
      </c>
      <c r="C51" s="9"/>
      <c r="D51" s="9"/>
      <c r="E51" s="9"/>
      <c r="F51" s="9"/>
      <c r="G51" s="9"/>
      <c r="H51" s="9"/>
      <c r="I51" s="9"/>
    </row>
    <row r="53" spans="2:9" ht="18.75" x14ac:dyDescent="0.4">
      <c r="C53" s="3" t="s">
        <v>56</v>
      </c>
      <c r="D53" s="4"/>
      <c r="E53" s="4"/>
      <c r="F53" s="4"/>
      <c r="G53" s="4"/>
      <c r="H53" s="4"/>
      <c r="I53" s="4"/>
    </row>
    <row r="54" spans="2:9" ht="18.75" x14ac:dyDescent="0.4">
      <c r="C54" s="3" t="s">
        <v>57</v>
      </c>
      <c r="D54" s="4"/>
      <c r="E54" s="4"/>
      <c r="F54" s="4"/>
      <c r="G54" s="4"/>
      <c r="H54" s="4"/>
      <c r="I54" s="4"/>
    </row>
    <row r="55" spans="2:9" ht="18.75" x14ac:dyDescent="0.4">
      <c r="C55" s="3" t="s">
        <v>58</v>
      </c>
      <c r="D55" s="4"/>
      <c r="E55" s="4"/>
      <c r="F55" s="4"/>
      <c r="G55" s="4"/>
      <c r="H55" s="4"/>
      <c r="I55" s="4"/>
    </row>
    <row r="56" spans="2:9" ht="18.75" x14ac:dyDescent="0.4">
      <c r="C56" s="3" t="s">
        <v>455</v>
      </c>
      <c r="D56" s="4"/>
      <c r="E56" s="4"/>
      <c r="F56" s="4"/>
      <c r="G56" s="4"/>
      <c r="H56" s="4"/>
      <c r="I56" s="4"/>
    </row>
    <row r="57" spans="2:9" ht="18.75" x14ac:dyDescent="0.4">
      <c r="C57" s="3" t="s">
        <v>456</v>
      </c>
      <c r="D57" s="4"/>
      <c r="E57" s="4"/>
      <c r="F57" s="4"/>
      <c r="G57" s="4"/>
      <c r="H57" s="4"/>
      <c r="I57" s="4"/>
    </row>
    <row r="58" spans="2:9" ht="18.75" x14ac:dyDescent="0.4">
      <c r="C58" s="3" t="s">
        <v>457</v>
      </c>
      <c r="D58" s="4"/>
      <c r="E58" s="4"/>
      <c r="F58" s="4"/>
      <c r="G58" s="4"/>
      <c r="H58" s="4"/>
      <c r="I58" s="4"/>
    </row>
    <row r="59" spans="2:9" ht="18.75" x14ac:dyDescent="0.4">
      <c r="C59" s="3" t="s">
        <v>62</v>
      </c>
      <c r="D59" s="4"/>
      <c r="E59" s="4"/>
      <c r="F59" s="4"/>
      <c r="G59" s="4"/>
      <c r="H59" s="4"/>
      <c r="I59" s="4"/>
    </row>
    <row r="60" spans="2:9" ht="18.75" x14ac:dyDescent="0.4">
      <c r="C60" s="3" t="s">
        <v>458</v>
      </c>
      <c r="D60" s="4"/>
      <c r="E60" s="4"/>
      <c r="F60" s="4"/>
      <c r="G60" s="4"/>
      <c r="H60" s="4"/>
      <c r="I60" s="4"/>
    </row>
    <row r="61" spans="2:9" ht="18.75" x14ac:dyDescent="0.4">
      <c r="C61" s="3" t="s">
        <v>64</v>
      </c>
      <c r="D61" s="4"/>
      <c r="E61" s="4"/>
      <c r="F61" s="4"/>
      <c r="G61" s="4"/>
      <c r="H61" s="4"/>
      <c r="I61" s="4"/>
    </row>
    <row r="62" spans="2:9" ht="18.75" x14ac:dyDescent="0.4">
      <c r="C62" s="3" t="s">
        <v>65</v>
      </c>
      <c r="D62" s="4"/>
      <c r="E62" s="4"/>
      <c r="F62" s="4"/>
      <c r="G62" s="4"/>
      <c r="H62" s="4"/>
      <c r="I62" s="4"/>
    </row>
    <row r="63" spans="2:9" ht="18.75" x14ac:dyDescent="0.4">
      <c r="C63" s="3" t="s">
        <v>67</v>
      </c>
      <c r="D63" s="4"/>
      <c r="E63" s="4"/>
      <c r="F63" s="4"/>
      <c r="G63" s="4"/>
      <c r="H63" s="4"/>
      <c r="I63" s="4"/>
    </row>
    <row r="64" spans="2:9" ht="18.75" x14ac:dyDescent="0.4">
      <c r="C64" s="3" t="s">
        <v>68</v>
      </c>
      <c r="D64" s="4"/>
      <c r="E64" s="4"/>
      <c r="F64" s="4"/>
      <c r="G64" s="4"/>
      <c r="H64" s="4"/>
      <c r="I64" s="4"/>
    </row>
    <row r="65" spans="2:9" ht="18.75" x14ac:dyDescent="0.4">
      <c r="C65" s="3" t="s">
        <v>459</v>
      </c>
      <c r="D65" s="4"/>
      <c r="E65" s="4"/>
      <c r="F65" s="4"/>
      <c r="G65" s="4"/>
      <c r="H65" s="4"/>
      <c r="I65" s="4"/>
    </row>
    <row r="67" spans="2:9" ht="18.75" x14ac:dyDescent="0.4">
      <c r="B67" s="8" t="s">
        <v>377</v>
      </c>
      <c r="C67" s="9"/>
      <c r="D67" s="9"/>
      <c r="E67" s="9"/>
      <c r="F67" s="9"/>
      <c r="G67" s="9"/>
      <c r="H67" s="9"/>
      <c r="I67" s="9"/>
    </row>
    <row r="68" spans="2:9" ht="18.75" x14ac:dyDescent="0.4">
      <c r="C68" s="8" t="s">
        <v>71</v>
      </c>
      <c r="D68" s="9"/>
      <c r="E68" s="9"/>
      <c r="F68" s="9"/>
      <c r="G68" s="9"/>
      <c r="H68" s="9"/>
      <c r="I68" s="9"/>
    </row>
    <row r="69" spans="2:9" ht="18.75" x14ac:dyDescent="0.4">
      <c r="C69" s="10" t="s">
        <v>44</v>
      </c>
      <c r="D69" s="11"/>
      <c r="E69" s="11"/>
      <c r="F69" s="11"/>
      <c r="G69" s="11"/>
      <c r="H69" s="11"/>
    </row>
    <row r="70" spans="2:9" ht="24" customHeight="1" x14ac:dyDescent="0.4">
      <c r="C70" s="15"/>
      <c r="D70" s="16"/>
      <c r="E70" s="17"/>
      <c r="F70" s="18" t="s">
        <v>72</v>
      </c>
      <c r="G70" s="18" t="s">
        <v>73</v>
      </c>
      <c r="H70" s="18" t="s">
        <v>49</v>
      </c>
      <c r="I70" s="14"/>
    </row>
    <row r="71" spans="2:9" ht="18.75" x14ac:dyDescent="0.4">
      <c r="C71" s="21" t="s">
        <v>74</v>
      </c>
      <c r="D71" s="20"/>
      <c r="E71" s="22"/>
      <c r="F71" s="24"/>
      <c r="G71" s="24"/>
      <c r="H71" s="24"/>
      <c r="I71" s="19"/>
    </row>
    <row r="72" spans="2:9" ht="18.75" x14ac:dyDescent="0.4">
      <c r="C72" s="25" t="s">
        <v>51</v>
      </c>
      <c r="D72" s="26"/>
      <c r="E72" s="27"/>
      <c r="F72" s="28">
        <v>509996650</v>
      </c>
      <c r="G72" s="28">
        <v>69189543</v>
      </c>
      <c r="H72" s="28">
        <v>440807107</v>
      </c>
      <c r="I72" s="19"/>
    </row>
    <row r="73" spans="2:9" ht="18.75" x14ac:dyDescent="0.4">
      <c r="C73" s="15" t="s">
        <v>75</v>
      </c>
      <c r="D73" s="16"/>
      <c r="E73" s="17"/>
      <c r="F73" s="30">
        <v>509996650</v>
      </c>
      <c r="G73" s="30">
        <v>69189543</v>
      </c>
      <c r="H73" s="30">
        <v>440807107</v>
      </c>
      <c r="I73" s="19"/>
    </row>
    <row r="74" spans="2:9" ht="18.75" x14ac:dyDescent="0.4">
      <c r="C74" s="21" t="s">
        <v>76</v>
      </c>
      <c r="D74" s="20"/>
      <c r="E74" s="22"/>
      <c r="F74" s="24"/>
      <c r="G74" s="24"/>
      <c r="H74" s="24"/>
      <c r="I74" s="19"/>
    </row>
    <row r="75" spans="2:9" ht="18.75" x14ac:dyDescent="0.4">
      <c r="C75" s="25" t="s">
        <v>77</v>
      </c>
      <c r="D75" s="26"/>
      <c r="E75" s="27"/>
      <c r="F75" s="28">
        <v>997500</v>
      </c>
      <c r="G75" s="28">
        <v>307562</v>
      </c>
      <c r="H75" s="28">
        <v>689938</v>
      </c>
      <c r="I75" s="19"/>
    </row>
    <row r="76" spans="2:9" ht="18.75" x14ac:dyDescent="0.4">
      <c r="C76" s="25" t="s">
        <v>80</v>
      </c>
      <c r="D76" s="26"/>
      <c r="E76" s="27"/>
      <c r="F76" s="28">
        <v>25002137</v>
      </c>
      <c r="G76" s="28">
        <v>17249722</v>
      </c>
      <c r="H76" s="28">
        <v>7752415</v>
      </c>
      <c r="I76" s="19"/>
    </row>
    <row r="77" spans="2:9" ht="18.75" x14ac:dyDescent="0.4">
      <c r="C77" s="25" t="s">
        <v>81</v>
      </c>
      <c r="D77" s="26"/>
      <c r="E77" s="27"/>
      <c r="F77" s="28">
        <v>14016240</v>
      </c>
      <c r="G77" s="28">
        <v>9353880</v>
      </c>
      <c r="H77" s="28">
        <v>4662360</v>
      </c>
      <c r="I77" s="19"/>
    </row>
    <row r="78" spans="2:9" ht="18.75" x14ac:dyDescent="0.4">
      <c r="C78" s="15" t="s">
        <v>75</v>
      </c>
      <c r="D78" s="16"/>
      <c r="E78" s="17"/>
      <c r="F78" s="30">
        <v>40015877</v>
      </c>
      <c r="G78" s="30">
        <v>26911164</v>
      </c>
      <c r="H78" s="30">
        <v>13104713</v>
      </c>
      <c r="I78" s="19"/>
    </row>
    <row r="79" spans="2:9" ht="18.75" x14ac:dyDescent="0.4">
      <c r="C79" s="15" t="s">
        <v>52</v>
      </c>
      <c r="D79" s="16"/>
      <c r="E79" s="17"/>
      <c r="F79" s="30">
        <v>550012527</v>
      </c>
      <c r="G79" s="30">
        <v>96100707</v>
      </c>
      <c r="H79" s="30">
        <v>453911820</v>
      </c>
      <c r="I79" s="19"/>
    </row>
    <row r="81" spans="2:9" ht="18.75" x14ac:dyDescent="0.4">
      <c r="B81" s="8" t="s">
        <v>378</v>
      </c>
      <c r="C81" s="9"/>
      <c r="D81" s="9"/>
      <c r="E81" s="9"/>
      <c r="F81" s="9"/>
      <c r="G81" s="9"/>
      <c r="H81" s="9"/>
      <c r="I81" s="9"/>
    </row>
    <row r="82" spans="2:9" ht="18.75" x14ac:dyDescent="0.4">
      <c r="C82" s="8" t="s">
        <v>83</v>
      </c>
      <c r="D82" s="9"/>
      <c r="E82" s="9"/>
      <c r="F82" s="9"/>
      <c r="G82" s="9"/>
      <c r="H82" s="9"/>
      <c r="I82" s="9"/>
    </row>
    <row r="83" spans="2:9" ht="18.75" x14ac:dyDescent="0.4">
      <c r="C83" s="10" t="s">
        <v>44</v>
      </c>
      <c r="D83" s="11"/>
      <c r="E83" s="11"/>
      <c r="F83" s="11"/>
      <c r="G83" s="11"/>
      <c r="H83" s="11"/>
    </row>
    <row r="84" spans="2:9" ht="24" customHeight="1" x14ac:dyDescent="0.4">
      <c r="C84" s="15"/>
      <c r="D84" s="16"/>
      <c r="E84" s="17"/>
      <c r="F84" s="18" t="s">
        <v>84</v>
      </c>
      <c r="G84" s="18" t="s">
        <v>85</v>
      </c>
      <c r="H84" s="18" t="s">
        <v>86</v>
      </c>
      <c r="I84" s="14"/>
    </row>
    <row r="85" spans="2:9" ht="18.75" x14ac:dyDescent="0.4">
      <c r="C85" s="21" t="s">
        <v>87</v>
      </c>
      <c r="D85" s="20"/>
      <c r="E85" s="22"/>
      <c r="F85" s="23">
        <v>20576402</v>
      </c>
      <c r="G85" s="24">
        <v>0</v>
      </c>
      <c r="H85" s="23">
        <v>20576402</v>
      </c>
      <c r="I85" s="19"/>
    </row>
    <row r="86" spans="2:9" ht="18.75" x14ac:dyDescent="0.4">
      <c r="C86" s="15" t="s">
        <v>52</v>
      </c>
      <c r="D86" s="16"/>
      <c r="E86" s="17"/>
      <c r="F86" s="30">
        <v>20576402</v>
      </c>
      <c r="G86" s="31">
        <v>0</v>
      </c>
      <c r="H86" s="30">
        <v>20576402</v>
      </c>
      <c r="I86" s="19"/>
    </row>
    <row r="88" spans="2:9" ht="18.75" x14ac:dyDescent="0.4">
      <c r="B88" s="8" t="s">
        <v>379</v>
      </c>
      <c r="C88" s="9"/>
      <c r="D88" s="9"/>
      <c r="E88" s="9"/>
      <c r="F88" s="9"/>
      <c r="G88" s="9"/>
      <c r="H88" s="9"/>
      <c r="I88" s="9"/>
    </row>
    <row r="89" spans="2:9" x14ac:dyDescent="0.4">
      <c r="C89" s="13"/>
      <c r="D89" s="13"/>
      <c r="E89" s="14"/>
      <c r="F89" s="14"/>
      <c r="G89" s="14"/>
      <c r="H89" s="14"/>
      <c r="I89" s="14"/>
    </row>
    <row r="90" spans="2:9" ht="18.75" x14ac:dyDescent="0.4">
      <c r="C90" s="8" t="s">
        <v>54</v>
      </c>
      <c r="D90" s="9"/>
      <c r="E90" s="9"/>
      <c r="F90" s="9"/>
      <c r="G90" s="9"/>
      <c r="H90" s="9"/>
      <c r="I90" s="9"/>
    </row>
    <row r="92" spans="2:9" ht="18.75" x14ac:dyDescent="0.4">
      <c r="B92" s="8" t="s">
        <v>380</v>
      </c>
      <c r="C92" s="9"/>
      <c r="D92" s="9"/>
      <c r="E92" s="9"/>
      <c r="F92" s="9"/>
      <c r="G92" s="9"/>
      <c r="H92" s="9"/>
      <c r="I92" s="9"/>
    </row>
    <row r="94" spans="2:9" ht="18.75" x14ac:dyDescent="0.4">
      <c r="C94" s="3" t="s">
        <v>54</v>
      </c>
      <c r="D94" s="4"/>
      <c r="E94" s="4"/>
      <c r="F94" s="4"/>
      <c r="G94" s="4"/>
      <c r="H94" s="4"/>
      <c r="I94" s="4"/>
    </row>
    <row r="96" spans="2:9" ht="24" customHeight="1" x14ac:dyDescent="0.4">
      <c r="B96" s="32" t="s">
        <v>381</v>
      </c>
      <c r="C96" s="33"/>
      <c r="D96" s="33"/>
      <c r="E96" s="33"/>
      <c r="F96" s="33"/>
      <c r="G96" s="33"/>
      <c r="H96" s="33"/>
      <c r="I96" s="33"/>
    </row>
    <row r="98" spans="3:9" ht="18.75" x14ac:dyDescent="0.4">
      <c r="C98" s="3" t="s">
        <v>19</v>
      </c>
      <c r="D98" s="4"/>
      <c r="E98" s="4"/>
      <c r="F98" s="4"/>
      <c r="G98" s="4"/>
      <c r="H98" s="4"/>
      <c r="I98" s="4"/>
    </row>
  </sheetData>
  <mergeCells count="72">
    <mergeCell ref="B88:I88"/>
    <mergeCell ref="C90:I90"/>
    <mergeCell ref="B92:I92"/>
    <mergeCell ref="C94:I94"/>
    <mergeCell ref="B96:I96"/>
    <mergeCell ref="C98:I98"/>
    <mergeCell ref="B81:I81"/>
    <mergeCell ref="C82:I82"/>
    <mergeCell ref="C83:H83"/>
    <mergeCell ref="C84:E84"/>
    <mergeCell ref="C85:E85"/>
    <mergeCell ref="C86:E86"/>
    <mergeCell ref="C74:E74"/>
    <mergeCell ref="C75:E75"/>
    <mergeCell ref="C76:E76"/>
    <mergeCell ref="C77:E77"/>
    <mergeCell ref="C78:E78"/>
    <mergeCell ref="C79:E79"/>
    <mergeCell ref="C68:I68"/>
    <mergeCell ref="C69:H69"/>
    <mergeCell ref="C70:E70"/>
    <mergeCell ref="C71:E71"/>
    <mergeCell ref="C72:E72"/>
    <mergeCell ref="C73:E73"/>
    <mergeCell ref="C61:I61"/>
    <mergeCell ref="C62:I62"/>
    <mergeCell ref="C63:I63"/>
    <mergeCell ref="C64:I64"/>
    <mergeCell ref="C65:I65"/>
    <mergeCell ref="B67:I67"/>
    <mergeCell ref="C55:I55"/>
    <mergeCell ref="C56:I56"/>
    <mergeCell ref="C57:I57"/>
    <mergeCell ref="C58:I58"/>
    <mergeCell ref="C59:I59"/>
    <mergeCell ref="C60:I60"/>
    <mergeCell ref="C45:E45"/>
    <mergeCell ref="B47:I47"/>
    <mergeCell ref="C49:I49"/>
    <mergeCell ref="B51:I51"/>
    <mergeCell ref="C53:I53"/>
    <mergeCell ref="C54:I54"/>
    <mergeCell ref="C38:I38"/>
    <mergeCell ref="B40:I40"/>
    <mergeCell ref="C41:I41"/>
    <mergeCell ref="C42:I42"/>
    <mergeCell ref="C43:E43"/>
    <mergeCell ref="C44:E44"/>
    <mergeCell ref="C30:I30"/>
    <mergeCell ref="C31:I31"/>
    <mergeCell ref="B33:I33"/>
    <mergeCell ref="C35:I35"/>
    <mergeCell ref="C36:I36"/>
    <mergeCell ref="C37:I37"/>
    <mergeCell ref="C20:I20"/>
    <mergeCell ref="C21:I21"/>
    <mergeCell ref="C22:I22"/>
    <mergeCell ref="B24:I24"/>
    <mergeCell ref="C26:I26"/>
    <mergeCell ref="B28:I28"/>
    <mergeCell ref="C14:I14"/>
    <mergeCell ref="C15:I15"/>
    <mergeCell ref="C16:I16"/>
    <mergeCell ref="C17:I17"/>
    <mergeCell ref="C18:I18"/>
    <mergeCell ref="C19:I19"/>
    <mergeCell ref="A2:I2"/>
    <mergeCell ref="B8:I8"/>
    <mergeCell ref="C10:I10"/>
    <mergeCell ref="C11:I11"/>
    <mergeCell ref="C12:I12"/>
    <mergeCell ref="C13:I13"/>
  </mergeCells>
  <phoneticPr fontId="5"/>
  <pageMargins left="0.39370078740157477" right="0.39370078740157477" top="0.39370078740157477" bottom="0.78740157480314954" header="0" footer="0"/>
  <pageSetup paperSize="9" fitToHeight="0"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D043F-DEE8-4930-AD0B-D392903C147C}">
  <sheetPr>
    <pageSetUpPr fitToPage="1"/>
  </sheetPr>
  <dimension ref="B1:R77"/>
  <sheetViews>
    <sheetView zoomScaleNormal="100" workbookViewId="0"/>
  </sheetViews>
  <sheetFormatPr defaultRowHeight="18.75" x14ac:dyDescent="0.4"/>
  <cols>
    <col min="1" max="1" width="3.625" style="106" customWidth="1"/>
    <col min="2" max="18" width="15.625" style="106" customWidth="1"/>
    <col min="19" max="256" width="9" style="106"/>
    <col min="257" max="257" width="3.625" style="106" customWidth="1"/>
    <col min="258" max="274" width="15.625" style="106" customWidth="1"/>
    <col min="275" max="512" width="9" style="106"/>
    <col min="513" max="513" width="3.625" style="106" customWidth="1"/>
    <col min="514" max="530" width="15.625" style="106" customWidth="1"/>
    <col min="531" max="768" width="9" style="106"/>
    <col min="769" max="769" width="3.625" style="106" customWidth="1"/>
    <col min="770" max="786" width="15.625" style="106" customWidth="1"/>
    <col min="787" max="1024" width="9" style="106"/>
    <col min="1025" max="1025" width="3.625" style="106" customWidth="1"/>
    <col min="1026" max="1042" width="15.625" style="106" customWidth="1"/>
    <col min="1043" max="1280" width="9" style="106"/>
    <col min="1281" max="1281" width="3.625" style="106" customWidth="1"/>
    <col min="1282" max="1298" width="15.625" style="106" customWidth="1"/>
    <col min="1299" max="1536" width="9" style="106"/>
    <col min="1537" max="1537" width="3.625" style="106" customWidth="1"/>
    <col min="1538" max="1554" width="15.625" style="106" customWidth="1"/>
    <col min="1555" max="1792" width="9" style="106"/>
    <col min="1793" max="1793" width="3.625" style="106" customWidth="1"/>
    <col min="1794" max="1810" width="15.625" style="106" customWidth="1"/>
    <col min="1811" max="2048" width="9" style="106"/>
    <col min="2049" max="2049" width="3.625" style="106" customWidth="1"/>
    <col min="2050" max="2066" width="15.625" style="106" customWidth="1"/>
    <col min="2067" max="2304" width="9" style="106"/>
    <col min="2305" max="2305" width="3.625" style="106" customWidth="1"/>
    <col min="2306" max="2322" width="15.625" style="106" customWidth="1"/>
    <col min="2323" max="2560" width="9" style="106"/>
    <col min="2561" max="2561" width="3.625" style="106" customWidth="1"/>
    <col min="2562" max="2578" width="15.625" style="106" customWidth="1"/>
    <col min="2579" max="2816" width="9" style="106"/>
    <col min="2817" max="2817" width="3.625" style="106" customWidth="1"/>
    <col min="2818" max="2834" width="15.625" style="106" customWidth="1"/>
    <col min="2835" max="3072" width="9" style="106"/>
    <col min="3073" max="3073" width="3.625" style="106" customWidth="1"/>
    <col min="3074" max="3090" width="15.625" style="106" customWidth="1"/>
    <col min="3091" max="3328" width="9" style="106"/>
    <col min="3329" max="3329" width="3.625" style="106" customWidth="1"/>
    <col min="3330" max="3346" width="15.625" style="106" customWidth="1"/>
    <col min="3347" max="3584" width="9" style="106"/>
    <col min="3585" max="3585" width="3.625" style="106" customWidth="1"/>
    <col min="3586" max="3602" width="15.625" style="106" customWidth="1"/>
    <col min="3603" max="3840" width="9" style="106"/>
    <col min="3841" max="3841" width="3.625" style="106" customWidth="1"/>
    <col min="3842" max="3858" width="15.625" style="106" customWidth="1"/>
    <col min="3859" max="4096" width="9" style="106"/>
    <col min="4097" max="4097" width="3.625" style="106" customWidth="1"/>
    <col min="4098" max="4114" width="15.625" style="106" customWidth="1"/>
    <col min="4115" max="4352" width="9" style="106"/>
    <col min="4353" max="4353" width="3.625" style="106" customWidth="1"/>
    <col min="4354" max="4370" width="15.625" style="106" customWidth="1"/>
    <col min="4371" max="4608" width="9" style="106"/>
    <col min="4609" max="4609" width="3.625" style="106" customWidth="1"/>
    <col min="4610" max="4626" width="15.625" style="106" customWidth="1"/>
    <col min="4627" max="4864" width="9" style="106"/>
    <col min="4865" max="4865" width="3.625" style="106" customWidth="1"/>
    <col min="4866" max="4882" width="15.625" style="106" customWidth="1"/>
    <col min="4883" max="5120" width="9" style="106"/>
    <col min="5121" max="5121" width="3.625" style="106" customWidth="1"/>
    <col min="5122" max="5138" width="15.625" style="106" customWidth="1"/>
    <col min="5139" max="5376" width="9" style="106"/>
    <col min="5377" max="5377" width="3.625" style="106" customWidth="1"/>
    <col min="5378" max="5394" width="15.625" style="106" customWidth="1"/>
    <col min="5395" max="5632" width="9" style="106"/>
    <col min="5633" max="5633" width="3.625" style="106" customWidth="1"/>
    <col min="5634" max="5650" width="15.625" style="106" customWidth="1"/>
    <col min="5651" max="5888" width="9" style="106"/>
    <col min="5889" max="5889" width="3.625" style="106" customWidth="1"/>
    <col min="5890" max="5906" width="15.625" style="106" customWidth="1"/>
    <col min="5907" max="6144" width="9" style="106"/>
    <col min="6145" max="6145" width="3.625" style="106" customWidth="1"/>
    <col min="6146" max="6162" width="15.625" style="106" customWidth="1"/>
    <col min="6163" max="6400" width="9" style="106"/>
    <col min="6401" max="6401" width="3.625" style="106" customWidth="1"/>
    <col min="6402" max="6418" width="15.625" style="106" customWidth="1"/>
    <col min="6419" max="6656" width="9" style="106"/>
    <col min="6657" max="6657" width="3.625" style="106" customWidth="1"/>
    <col min="6658" max="6674" width="15.625" style="106" customWidth="1"/>
    <col min="6675" max="6912" width="9" style="106"/>
    <col min="6913" max="6913" width="3.625" style="106" customWidth="1"/>
    <col min="6914" max="6930" width="15.625" style="106" customWidth="1"/>
    <col min="6931" max="7168" width="9" style="106"/>
    <col min="7169" max="7169" width="3.625" style="106" customWidth="1"/>
    <col min="7170" max="7186" width="15.625" style="106" customWidth="1"/>
    <col min="7187" max="7424" width="9" style="106"/>
    <col min="7425" max="7425" width="3.625" style="106" customWidth="1"/>
    <col min="7426" max="7442" width="15.625" style="106" customWidth="1"/>
    <col min="7443" max="7680" width="9" style="106"/>
    <col min="7681" max="7681" width="3.625" style="106" customWidth="1"/>
    <col min="7682" max="7698" width="15.625" style="106" customWidth="1"/>
    <col min="7699" max="7936" width="9" style="106"/>
    <col min="7937" max="7937" width="3.625" style="106" customWidth="1"/>
    <col min="7938" max="7954" width="15.625" style="106" customWidth="1"/>
    <col min="7955" max="8192" width="9" style="106"/>
    <col min="8193" max="8193" width="3.625" style="106" customWidth="1"/>
    <col min="8194" max="8210" width="15.625" style="106" customWidth="1"/>
    <col min="8211" max="8448" width="9" style="106"/>
    <col min="8449" max="8449" width="3.625" style="106" customWidth="1"/>
    <col min="8450" max="8466" width="15.625" style="106" customWidth="1"/>
    <col min="8467" max="8704" width="9" style="106"/>
    <col min="8705" max="8705" width="3.625" style="106" customWidth="1"/>
    <col min="8706" max="8722" width="15.625" style="106" customWidth="1"/>
    <col min="8723" max="8960" width="9" style="106"/>
    <col min="8961" max="8961" width="3.625" style="106" customWidth="1"/>
    <col min="8962" max="8978" width="15.625" style="106" customWidth="1"/>
    <col min="8979" max="9216" width="9" style="106"/>
    <col min="9217" max="9217" width="3.625" style="106" customWidth="1"/>
    <col min="9218" max="9234" width="15.625" style="106" customWidth="1"/>
    <col min="9235" max="9472" width="9" style="106"/>
    <col min="9473" max="9473" width="3.625" style="106" customWidth="1"/>
    <col min="9474" max="9490" width="15.625" style="106" customWidth="1"/>
    <col min="9491" max="9728" width="9" style="106"/>
    <col min="9729" max="9729" width="3.625" style="106" customWidth="1"/>
    <col min="9730" max="9746" width="15.625" style="106" customWidth="1"/>
    <col min="9747" max="9984" width="9" style="106"/>
    <col min="9985" max="9985" width="3.625" style="106" customWidth="1"/>
    <col min="9986" max="10002" width="15.625" style="106" customWidth="1"/>
    <col min="10003" max="10240" width="9" style="106"/>
    <col min="10241" max="10241" width="3.625" style="106" customWidth="1"/>
    <col min="10242" max="10258" width="15.625" style="106" customWidth="1"/>
    <col min="10259" max="10496" width="9" style="106"/>
    <col min="10497" max="10497" width="3.625" style="106" customWidth="1"/>
    <col min="10498" max="10514" width="15.625" style="106" customWidth="1"/>
    <col min="10515" max="10752" width="9" style="106"/>
    <col min="10753" max="10753" width="3.625" style="106" customWidth="1"/>
    <col min="10754" max="10770" width="15.625" style="106" customWidth="1"/>
    <col min="10771" max="11008" width="9" style="106"/>
    <col min="11009" max="11009" width="3.625" style="106" customWidth="1"/>
    <col min="11010" max="11026" width="15.625" style="106" customWidth="1"/>
    <col min="11027" max="11264" width="9" style="106"/>
    <col min="11265" max="11265" width="3.625" style="106" customWidth="1"/>
    <col min="11266" max="11282" width="15.625" style="106" customWidth="1"/>
    <col min="11283" max="11520" width="9" style="106"/>
    <col min="11521" max="11521" width="3.625" style="106" customWidth="1"/>
    <col min="11522" max="11538" width="15.625" style="106" customWidth="1"/>
    <col min="11539" max="11776" width="9" style="106"/>
    <col min="11777" max="11777" width="3.625" style="106" customWidth="1"/>
    <col min="11778" max="11794" width="15.625" style="106" customWidth="1"/>
    <col min="11795" max="12032" width="9" style="106"/>
    <col min="12033" max="12033" width="3.625" style="106" customWidth="1"/>
    <col min="12034" max="12050" width="15.625" style="106" customWidth="1"/>
    <col min="12051" max="12288" width="9" style="106"/>
    <col min="12289" max="12289" width="3.625" style="106" customWidth="1"/>
    <col min="12290" max="12306" width="15.625" style="106" customWidth="1"/>
    <col min="12307" max="12544" width="9" style="106"/>
    <col min="12545" max="12545" width="3.625" style="106" customWidth="1"/>
    <col min="12546" max="12562" width="15.625" style="106" customWidth="1"/>
    <col min="12563" max="12800" width="9" style="106"/>
    <col min="12801" max="12801" width="3.625" style="106" customWidth="1"/>
    <col min="12802" max="12818" width="15.625" style="106" customWidth="1"/>
    <col min="12819" max="13056" width="9" style="106"/>
    <col min="13057" max="13057" width="3.625" style="106" customWidth="1"/>
    <col min="13058" max="13074" width="15.625" style="106" customWidth="1"/>
    <col min="13075" max="13312" width="9" style="106"/>
    <col min="13313" max="13313" width="3.625" style="106" customWidth="1"/>
    <col min="13314" max="13330" width="15.625" style="106" customWidth="1"/>
    <col min="13331" max="13568" width="9" style="106"/>
    <col min="13569" max="13569" width="3.625" style="106" customWidth="1"/>
    <col min="13570" max="13586" width="15.625" style="106" customWidth="1"/>
    <col min="13587" max="13824" width="9" style="106"/>
    <col min="13825" max="13825" width="3.625" style="106" customWidth="1"/>
    <col min="13826" max="13842" width="15.625" style="106" customWidth="1"/>
    <col min="13843" max="14080" width="9" style="106"/>
    <col min="14081" max="14081" width="3.625" style="106" customWidth="1"/>
    <col min="14082" max="14098" width="15.625" style="106" customWidth="1"/>
    <col min="14099" max="14336" width="9" style="106"/>
    <col min="14337" max="14337" width="3.625" style="106" customWidth="1"/>
    <col min="14338" max="14354" width="15.625" style="106" customWidth="1"/>
    <col min="14355" max="14592" width="9" style="106"/>
    <col min="14593" max="14593" width="3.625" style="106" customWidth="1"/>
    <col min="14594" max="14610" width="15.625" style="106" customWidth="1"/>
    <col min="14611" max="14848" width="9" style="106"/>
    <col min="14849" max="14849" width="3.625" style="106" customWidth="1"/>
    <col min="14850" max="14866" width="15.625" style="106" customWidth="1"/>
    <col min="14867" max="15104" width="9" style="106"/>
    <col min="15105" max="15105" width="3.625" style="106" customWidth="1"/>
    <col min="15106" max="15122" width="15.625" style="106" customWidth="1"/>
    <col min="15123" max="15360" width="9" style="106"/>
    <col min="15361" max="15361" width="3.625" style="106" customWidth="1"/>
    <col min="15362" max="15378" width="15.625" style="106" customWidth="1"/>
    <col min="15379" max="15616" width="9" style="106"/>
    <col min="15617" max="15617" width="3.625" style="106" customWidth="1"/>
    <col min="15618" max="15634" width="15.625" style="106" customWidth="1"/>
    <col min="15635" max="15872" width="9" style="106"/>
    <col min="15873" max="15873" width="3.625" style="106" customWidth="1"/>
    <col min="15874" max="15890" width="15.625" style="106" customWidth="1"/>
    <col min="15891" max="16128" width="9" style="106"/>
    <col min="16129" max="16129" width="3.625" style="106" customWidth="1"/>
    <col min="16130" max="16146" width="15.625" style="106" customWidth="1"/>
    <col min="16147" max="16384" width="9" style="106"/>
  </cols>
  <sheetData>
    <row r="1" spans="2:18" s="66" customFormat="1" ht="13.5" x14ac:dyDescent="0.15"/>
    <row r="2" spans="2:18" s="66" customFormat="1" ht="13.5" x14ac:dyDescent="0.15">
      <c r="R2" s="67" t="s">
        <v>382</v>
      </c>
    </row>
    <row r="3" spans="2:18" s="66" customFormat="1" ht="15" customHeight="1" x14ac:dyDescent="0.15">
      <c r="B3" s="68" t="s">
        <v>383</v>
      </c>
      <c r="C3" s="68"/>
      <c r="D3" s="68"/>
      <c r="E3" s="68"/>
      <c r="F3" s="68"/>
      <c r="G3" s="68"/>
      <c r="H3" s="68"/>
      <c r="I3" s="68"/>
      <c r="J3" s="68"/>
      <c r="K3" s="68"/>
      <c r="L3" s="68"/>
      <c r="M3" s="68"/>
      <c r="N3" s="68"/>
      <c r="O3" s="68"/>
      <c r="P3" s="68"/>
      <c r="Q3" s="68"/>
      <c r="R3" s="68"/>
    </row>
    <row r="4" spans="2:18" ht="9.9499999999999993" customHeight="1" x14ac:dyDescent="0.4"/>
    <row r="5" spans="2:18" s="37" customFormat="1" ht="15" customHeight="1" x14ac:dyDescent="0.15">
      <c r="B5" s="71" t="s">
        <v>384</v>
      </c>
      <c r="C5" s="71"/>
      <c r="D5" s="71"/>
      <c r="E5" s="71"/>
      <c r="F5" s="71"/>
      <c r="G5" s="71"/>
      <c r="H5" s="71"/>
      <c r="I5" s="71"/>
      <c r="J5" s="71"/>
      <c r="K5" s="71"/>
      <c r="L5" s="71"/>
      <c r="M5" s="71"/>
      <c r="N5" s="71"/>
      <c r="O5" s="71"/>
      <c r="P5" s="71"/>
      <c r="Q5" s="71"/>
      <c r="R5" s="71"/>
    </row>
    <row r="6" spans="2:18" s="37" customFormat="1" ht="9.9499999999999993" customHeight="1" x14ac:dyDescent="0.15"/>
    <row r="7" spans="2:18" s="37" customFormat="1" ht="15" customHeight="1" x14ac:dyDescent="0.15">
      <c r="B7" s="72" t="s">
        <v>439</v>
      </c>
    </row>
    <row r="8" spans="2:18" s="37" customFormat="1" ht="15" customHeight="1" x14ac:dyDescent="0.15">
      <c r="B8" s="72" t="s">
        <v>386</v>
      </c>
    </row>
    <row r="9" spans="2:18" s="37" customFormat="1" ht="15" customHeight="1" x14ac:dyDescent="0.15">
      <c r="R9" s="38" t="s">
        <v>95</v>
      </c>
    </row>
    <row r="10" spans="2:18" s="108" customFormat="1" ht="15" customHeight="1" x14ac:dyDescent="0.4">
      <c r="B10" s="97" t="s">
        <v>387</v>
      </c>
      <c r="C10" s="98"/>
      <c r="D10" s="140" t="s">
        <v>388</v>
      </c>
      <c r="E10" s="141"/>
      <c r="F10" s="140" t="s">
        <v>389</v>
      </c>
      <c r="G10" s="141"/>
      <c r="H10" s="140" t="s">
        <v>390</v>
      </c>
      <c r="I10" s="141"/>
      <c r="J10" s="140" t="s">
        <v>391</v>
      </c>
      <c r="K10" s="141"/>
      <c r="L10" s="165" t="s">
        <v>392</v>
      </c>
      <c r="M10" s="141"/>
      <c r="N10" s="140" t="s">
        <v>393</v>
      </c>
      <c r="O10" s="141"/>
      <c r="P10" s="165" t="s">
        <v>394</v>
      </c>
      <c r="Q10" s="141"/>
      <c r="R10" s="119" t="s">
        <v>395</v>
      </c>
    </row>
    <row r="11" spans="2:18" s="108" customFormat="1" ht="15" customHeight="1" x14ac:dyDescent="0.4">
      <c r="B11" s="150"/>
      <c r="C11" s="151"/>
      <c r="D11" s="166"/>
      <c r="E11" s="167"/>
      <c r="F11" s="166"/>
      <c r="G11" s="167"/>
      <c r="H11" s="166"/>
      <c r="I11" s="167"/>
      <c r="J11" s="166"/>
      <c r="K11" s="167"/>
      <c r="L11" s="166"/>
      <c r="M11" s="167"/>
      <c r="N11" s="166"/>
      <c r="O11" s="167"/>
      <c r="P11" s="166"/>
      <c r="Q11" s="167"/>
      <c r="R11" s="142"/>
    </row>
    <row r="12" spans="2:18" s="108" customFormat="1" ht="15" customHeight="1" x14ac:dyDescent="0.4">
      <c r="B12" s="150"/>
      <c r="C12" s="151"/>
      <c r="D12" s="142"/>
      <c r="E12" s="152" t="s">
        <v>396</v>
      </c>
      <c r="F12" s="142"/>
      <c r="G12" s="152" t="s">
        <v>396</v>
      </c>
      <c r="H12" s="142"/>
      <c r="I12" s="152" t="s">
        <v>396</v>
      </c>
      <c r="J12" s="142"/>
      <c r="K12" s="152" t="s">
        <v>396</v>
      </c>
      <c r="L12" s="142"/>
      <c r="M12" s="152" t="s">
        <v>396</v>
      </c>
      <c r="N12" s="142"/>
      <c r="O12" s="152" t="s">
        <v>396</v>
      </c>
      <c r="P12" s="142"/>
      <c r="Q12" s="152" t="s">
        <v>396</v>
      </c>
      <c r="R12" s="168"/>
    </row>
    <row r="13" spans="2:18" s="108" customFormat="1" ht="15" customHeight="1" x14ac:dyDescent="0.4">
      <c r="B13" s="150"/>
      <c r="C13" s="151"/>
      <c r="D13" s="142"/>
      <c r="E13" s="169"/>
      <c r="F13" s="142"/>
      <c r="G13" s="169"/>
      <c r="H13" s="142"/>
      <c r="I13" s="169"/>
      <c r="J13" s="142"/>
      <c r="K13" s="169"/>
      <c r="L13" s="142"/>
      <c r="M13" s="169"/>
      <c r="N13" s="142"/>
      <c r="O13" s="169"/>
      <c r="P13" s="142"/>
      <c r="Q13" s="169"/>
      <c r="R13" s="168"/>
    </row>
    <row r="14" spans="2:18" s="108" customFormat="1" ht="15" customHeight="1" x14ac:dyDescent="0.4">
      <c r="B14" s="101"/>
      <c r="C14" s="102"/>
      <c r="D14" s="121"/>
      <c r="E14" s="170"/>
      <c r="F14" s="121"/>
      <c r="G14" s="170"/>
      <c r="H14" s="121"/>
      <c r="I14" s="170"/>
      <c r="J14" s="121"/>
      <c r="K14" s="170"/>
      <c r="L14" s="121"/>
      <c r="M14" s="170"/>
      <c r="N14" s="121"/>
      <c r="O14" s="170"/>
      <c r="P14" s="121"/>
      <c r="Q14" s="170"/>
      <c r="R14" s="171"/>
    </row>
    <row r="15" spans="2:18" s="43" customFormat="1" ht="15" customHeight="1" x14ac:dyDescent="0.4">
      <c r="B15" s="172" t="s">
        <v>397</v>
      </c>
      <c r="C15" s="173"/>
      <c r="D15" s="174"/>
      <c r="E15" s="174"/>
      <c r="F15" s="174"/>
      <c r="G15" s="174"/>
      <c r="H15" s="174"/>
      <c r="I15" s="174"/>
      <c r="J15" s="174"/>
      <c r="K15" s="174"/>
      <c r="L15" s="174"/>
      <c r="M15" s="174"/>
      <c r="N15" s="174"/>
      <c r="O15" s="174"/>
      <c r="P15" s="174"/>
      <c r="Q15" s="174"/>
      <c r="R15" s="143"/>
    </row>
    <row r="16" spans="2:18" s="43" customFormat="1" ht="15" customHeight="1" x14ac:dyDescent="0.4">
      <c r="B16" s="175"/>
      <c r="C16" s="175"/>
      <c r="D16" s="174"/>
      <c r="E16" s="174"/>
      <c r="F16" s="174"/>
      <c r="G16" s="174"/>
      <c r="H16" s="174"/>
      <c r="I16" s="174"/>
      <c r="J16" s="174"/>
      <c r="K16" s="174"/>
      <c r="L16" s="174">
        <f t="shared" ref="L16:M18" si="0">D16+F16-H16-J16</f>
        <v>0</v>
      </c>
      <c r="M16" s="174">
        <f t="shared" si="0"/>
        <v>0</v>
      </c>
      <c r="N16" s="174"/>
      <c r="O16" s="174"/>
      <c r="P16" s="174">
        <f t="shared" ref="P16:Q18" si="1">L16+N16</f>
        <v>0</v>
      </c>
      <c r="Q16" s="174">
        <f t="shared" si="1"/>
        <v>0</v>
      </c>
      <c r="R16" s="143"/>
    </row>
    <row r="17" spans="2:18" s="43" customFormat="1" ht="15" customHeight="1" x14ac:dyDescent="0.4">
      <c r="B17" s="175"/>
      <c r="C17" s="175"/>
      <c r="D17" s="174"/>
      <c r="E17" s="174"/>
      <c r="F17" s="174"/>
      <c r="G17" s="174"/>
      <c r="H17" s="174"/>
      <c r="I17" s="174"/>
      <c r="J17" s="174"/>
      <c r="K17" s="174"/>
      <c r="L17" s="174">
        <f t="shared" si="0"/>
        <v>0</v>
      </c>
      <c r="M17" s="174">
        <f t="shared" si="0"/>
        <v>0</v>
      </c>
      <c r="N17" s="174"/>
      <c r="O17" s="174"/>
      <c r="P17" s="174">
        <f t="shared" si="1"/>
        <v>0</v>
      </c>
      <c r="Q17" s="174">
        <f t="shared" si="1"/>
        <v>0</v>
      </c>
      <c r="R17" s="143"/>
    </row>
    <row r="18" spans="2:18" s="43" customFormat="1" ht="15" customHeight="1" x14ac:dyDescent="0.4">
      <c r="B18" s="175"/>
      <c r="C18" s="175"/>
      <c r="D18" s="174"/>
      <c r="E18" s="174"/>
      <c r="F18" s="174"/>
      <c r="G18" s="174"/>
      <c r="H18" s="174"/>
      <c r="I18" s="174"/>
      <c r="J18" s="174"/>
      <c r="K18" s="174"/>
      <c r="L18" s="174">
        <f t="shared" si="0"/>
        <v>0</v>
      </c>
      <c r="M18" s="174">
        <f t="shared" si="0"/>
        <v>0</v>
      </c>
      <c r="N18" s="174"/>
      <c r="O18" s="174"/>
      <c r="P18" s="174">
        <f t="shared" si="1"/>
        <v>0</v>
      </c>
      <c r="Q18" s="174">
        <f t="shared" si="1"/>
        <v>0</v>
      </c>
      <c r="R18" s="143"/>
    </row>
    <row r="19" spans="2:18" s="43" customFormat="1" ht="15" customHeight="1" x14ac:dyDescent="0.4">
      <c r="B19" s="39" t="s">
        <v>398</v>
      </c>
      <c r="C19" s="39"/>
      <c r="D19" s="174">
        <f>SUM(D16:D18)</f>
        <v>0</v>
      </c>
      <c r="E19" s="174">
        <f>SUM(E16:E18)</f>
        <v>0</v>
      </c>
      <c r="F19" s="174">
        <f>SUM(F16:F18)</f>
        <v>0</v>
      </c>
      <c r="G19" s="174">
        <f t="shared" ref="G19:Q19" si="2">SUM(G16:G18)</f>
        <v>0</v>
      </c>
      <c r="H19" s="174">
        <f t="shared" si="2"/>
        <v>0</v>
      </c>
      <c r="I19" s="174">
        <f t="shared" si="2"/>
        <v>0</v>
      </c>
      <c r="J19" s="174">
        <f t="shared" si="2"/>
        <v>0</v>
      </c>
      <c r="K19" s="174">
        <f t="shared" si="2"/>
        <v>0</v>
      </c>
      <c r="L19" s="174">
        <f t="shared" si="2"/>
        <v>0</v>
      </c>
      <c r="M19" s="174">
        <f t="shared" si="2"/>
        <v>0</v>
      </c>
      <c r="N19" s="174">
        <f t="shared" si="2"/>
        <v>0</v>
      </c>
      <c r="O19" s="174">
        <f t="shared" si="2"/>
        <v>0</v>
      </c>
      <c r="P19" s="174">
        <f t="shared" si="2"/>
        <v>0</v>
      </c>
      <c r="Q19" s="174">
        <f t="shared" si="2"/>
        <v>0</v>
      </c>
      <c r="R19" s="143"/>
    </row>
    <row r="20" spans="2:18" s="43" customFormat="1" ht="15" customHeight="1" x14ac:dyDescent="0.4">
      <c r="B20" s="39"/>
      <c r="C20" s="39"/>
      <c r="D20" s="112"/>
      <c r="E20" s="112"/>
      <c r="F20" s="112"/>
      <c r="G20" s="112"/>
      <c r="H20" s="112"/>
      <c r="I20" s="112"/>
      <c r="J20" s="112"/>
      <c r="K20" s="112"/>
      <c r="L20" s="112"/>
      <c r="M20" s="112"/>
      <c r="N20" s="112"/>
      <c r="O20" s="112"/>
      <c r="P20" s="112"/>
      <c r="Q20" s="112"/>
      <c r="R20" s="143"/>
    </row>
    <row r="21" spans="2:18" s="43" customFormat="1" ht="15" customHeight="1" x14ac:dyDescent="0.4">
      <c r="B21" s="172" t="s">
        <v>399</v>
      </c>
      <c r="C21" s="173"/>
      <c r="D21" s="112"/>
      <c r="E21" s="112"/>
      <c r="F21" s="112"/>
      <c r="G21" s="112"/>
      <c r="H21" s="112"/>
      <c r="I21" s="112"/>
      <c r="J21" s="112"/>
      <c r="K21" s="112"/>
      <c r="L21" s="112"/>
      <c r="M21" s="112"/>
      <c r="N21" s="112"/>
      <c r="O21" s="112"/>
      <c r="P21" s="112"/>
      <c r="Q21" s="112"/>
      <c r="R21" s="143"/>
    </row>
    <row r="22" spans="2:18" s="43" customFormat="1" ht="15" customHeight="1" x14ac:dyDescent="0.4">
      <c r="B22" s="175"/>
      <c r="C22" s="175"/>
      <c r="D22" s="174"/>
      <c r="E22" s="174"/>
      <c r="F22" s="174"/>
      <c r="G22" s="174"/>
      <c r="H22" s="174"/>
      <c r="I22" s="174"/>
      <c r="J22" s="174"/>
      <c r="K22" s="174"/>
      <c r="L22" s="174">
        <f t="shared" ref="L22:M27" si="3">D22+F22-H22-J22</f>
        <v>0</v>
      </c>
      <c r="M22" s="174">
        <f t="shared" si="3"/>
        <v>0</v>
      </c>
      <c r="N22" s="174"/>
      <c r="O22" s="174"/>
      <c r="P22" s="174">
        <f t="shared" ref="P22:Q27" si="4">L22+N22</f>
        <v>0</v>
      </c>
      <c r="Q22" s="174">
        <f t="shared" si="4"/>
        <v>0</v>
      </c>
      <c r="R22" s="143"/>
    </row>
    <row r="23" spans="2:18" s="43" customFormat="1" ht="15" customHeight="1" x14ac:dyDescent="0.4">
      <c r="B23" s="175"/>
      <c r="C23" s="175"/>
      <c r="D23" s="174"/>
      <c r="E23" s="174"/>
      <c r="F23" s="174"/>
      <c r="G23" s="174"/>
      <c r="H23" s="174"/>
      <c r="I23" s="174"/>
      <c r="J23" s="174"/>
      <c r="K23" s="174"/>
      <c r="L23" s="174">
        <f t="shared" si="3"/>
        <v>0</v>
      </c>
      <c r="M23" s="174">
        <f t="shared" si="3"/>
        <v>0</v>
      </c>
      <c r="N23" s="174"/>
      <c r="O23" s="174"/>
      <c r="P23" s="174">
        <f t="shared" si="4"/>
        <v>0</v>
      </c>
      <c r="Q23" s="174">
        <f t="shared" si="4"/>
        <v>0</v>
      </c>
      <c r="R23" s="143"/>
    </row>
    <row r="24" spans="2:18" s="43" customFormat="1" ht="15" customHeight="1" x14ac:dyDescent="0.4">
      <c r="B24" s="175"/>
      <c r="C24" s="175"/>
      <c r="D24" s="174"/>
      <c r="E24" s="174"/>
      <c r="F24" s="174"/>
      <c r="G24" s="174"/>
      <c r="H24" s="174"/>
      <c r="I24" s="174"/>
      <c r="J24" s="174"/>
      <c r="K24" s="174"/>
      <c r="L24" s="174">
        <f t="shared" si="3"/>
        <v>0</v>
      </c>
      <c r="M24" s="174">
        <f t="shared" si="3"/>
        <v>0</v>
      </c>
      <c r="N24" s="174"/>
      <c r="O24" s="174"/>
      <c r="P24" s="174">
        <f t="shared" si="4"/>
        <v>0</v>
      </c>
      <c r="Q24" s="174">
        <f t="shared" si="4"/>
        <v>0</v>
      </c>
      <c r="R24" s="143"/>
    </row>
    <row r="25" spans="2:18" s="43" customFormat="1" ht="15" customHeight="1" x14ac:dyDescent="0.4">
      <c r="B25" s="175"/>
      <c r="C25" s="175"/>
      <c r="D25" s="174"/>
      <c r="E25" s="174"/>
      <c r="F25" s="174"/>
      <c r="G25" s="174"/>
      <c r="H25" s="174"/>
      <c r="I25" s="174"/>
      <c r="J25" s="174"/>
      <c r="K25" s="174"/>
      <c r="L25" s="174">
        <f t="shared" si="3"/>
        <v>0</v>
      </c>
      <c r="M25" s="174">
        <f t="shared" si="3"/>
        <v>0</v>
      </c>
      <c r="N25" s="174"/>
      <c r="O25" s="174"/>
      <c r="P25" s="174">
        <f t="shared" si="4"/>
        <v>0</v>
      </c>
      <c r="Q25" s="174">
        <f t="shared" si="4"/>
        <v>0</v>
      </c>
      <c r="R25" s="143"/>
    </row>
    <row r="26" spans="2:18" s="43" customFormat="1" ht="15" customHeight="1" x14ac:dyDescent="0.4">
      <c r="B26" s="175"/>
      <c r="C26" s="175"/>
      <c r="D26" s="174"/>
      <c r="E26" s="174"/>
      <c r="F26" s="174"/>
      <c r="G26" s="174"/>
      <c r="H26" s="174"/>
      <c r="I26" s="174"/>
      <c r="J26" s="174"/>
      <c r="K26" s="174"/>
      <c r="L26" s="174">
        <f t="shared" si="3"/>
        <v>0</v>
      </c>
      <c r="M26" s="174">
        <f t="shared" si="3"/>
        <v>0</v>
      </c>
      <c r="N26" s="174"/>
      <c r="O26" s="174"/>
      <c r="P26" s="174">
        <f t="shared" si="4"/>
        <v>0</v>
      </c>
      <c r="Q26" s="174">
        <f t="shared" si="4"/>
        <v>0</v>
      </c>
      <c r="R26" s="143"/>
    </row>
    <row r="27" spans="2:18" s="43" customFormat="1" ht="15" customHeight="1" x14ac:dyDescent="0.4">
      <c r="B27" s="175"/>
      <c r="C27" s="175"/>
      <c r="D27" s="174"/>
      <c r="E27" s="174"/>
      <c r="F27" s="174"/>
      <c r="G27" s="174"/>
      <c r="H27" s="174"/>
      <c r="I27" s="174"/>
      <c r="J27" s="174"/>
      <c r="K27" s="174"/>
      <c r="L27" s="174">
        <f t="shared" si="3"/>
        <v>0</v>
      </c>
      <c r="M27" s="174">
        <f t="shared" si="3"/>
        <v>0</v>
      </c>
      <c r="N27" s="174"/>
      <c r="O27" s="174"/>
      <c r="P27" s="174">
        <f t="shared" si="4"/>
        <v>0</v>
      </c>
      <c r="Q27" s="174">
        <f t="shared" si="4"/>
        <v>0</v>
      </c>
      <c r="R27" s="143"/>
    </row>
    <row r="28" spans="2:18" s="43" customFormat="1" ht="15" customHeight="1" x14ac:dyDescent="0.4">
      <c r="B28" s="176" t="s">
        <v>400</v>
      </c>
      <c r="C28" s="176"/>
      <c r="D28" s="174">
        <f t="shared" ref="D28:Q28" si="5">SUM(D22:D27)</f>
        <v>0</v>
      </c>
      <c r="E28" s="174">
        <f t="shared" si="5"/>
        <v>0</v>
      </c>
      <c r="F28" s="174">
        <f t="shared" si="5"/>
        <v>0</v>
      </c>
      <c r="G28" s="174">
        <f t="shared" si="5"/>
        <v>0</v>
      </c>
      <c r="H28" s="174">
        <f t="shared" si="5"/>
        <v>0</v>
      </c>
      <c r="I28" s="174">
        <f t="shared" si="5"/>
        <v>0</v>
      </c>
      <c r="J28" s="174">
        <f t="shared" si="5"/>
        <v>0</v>
      </c>
      <c r="K28" s="174">
        <f t="shared" si="5"/>
        <v>0</v>
      </c>
      <c r="L28" s="174">
        <f t="shared" si="5"/>
        <v>0</v>
      </c>
      <c r="M28" s="174">
        <f t="shared" si="5"/>
        <v>0</v>
      </c>
      <c r="N28" s="174">
        <f t="shared" si="5"/>
        <v>0</v>
      </c>
      <c r="O28" s="174">
        <f t="shared" si="5"/>
        <v>0</v>
      </c>
      <c r="P28" s="174">
        <f t="shared" si="5"/>
        <v>0</v>
      </c>
      <c r="Q28" s="174">
        <f t="shared" si="5"/>
        <v>0</v>
      </c>
      <c r="R28" s="143"/>
    </row>
    <row r="29" spans="2:18" s="43" customFormat="1" ht="15" customHeight="1" x14ac:dyDescent="0.4">
      <c r="B29" s="39"/>
      <c r="C29" s="39"/>
      <c r="D29" s="112"/>
      <c r="E29" s="112"/>
      <c r="F29" s="112"/>
      <c r="G29" s="112"/>
      <c r="H29" s="112"/>
      <c r="I29" s="112"/>
      <c r="J29" s="112"/>
      <c r="K29" s="112"/>
      <c r="L29" s="112"/>
      <c r="M29" s="112"/>
      <c r="N29" s="112"/>
      <c r="O29" s="112"/>
      <c r="P29" s="112"/>
      <c r="Q29" s="112"/>
      <c r="R29" s="143"/>
    </row>
    <row r="30" spans="2:18" s="43" customFormat="1" ht="15" customHeight="1" x14ac:dyDescent="0.4">
      <c r="B30" s="172" t="s">
        <v>401</v>
      </c>
      <c r="C30" s="173"/>
      <c r="D30" s="112"/>
      <c r="E30" s="112"/>
      <c r="F30" s="112"/>
      <c r="G30" s="112"/>
      <c r="H30" s="112"/>
      <c r="I30" s="112"/>
      <c r="J30" s="112"/>
      <c r="K30" s="112"/>
      <c r="L30" s="112"/>
      <c r="M30" s="112"/>
      <c r="N30" s="112"/>
      <c r="O30" s="112"/>
      <c r="P30" s="112"/>
      <c r="Q30" s="112"/>
      <c r="R30" s="143"/>
    </row>
    <row r="31" spans="2:18" s="43" customFormat="1" ht="15" customHeight="1" x14ac:dyDescent="0.4">
      <c r="B31" s="175"/>
      <c r="C31" s="175"/>
      <c r="D31" s="174"/>
      <c r="E31" s="174"/>
      <c r="F31" s="174"/>
      <c r="G31" s="174"/>
      <c r="H31" s="174"/>
      <c r="I31" s="174"/>
      <c r="J31" s="174"/>
      <c r="K31" s="174"/>
      <c r="L31" s="174">
        <f>D31+F31-H31-J31</f>
        <v>0</v>
      </c>
      <c r="M31" s="174">
        <f>E31+G31-I31-K31</f>
        <v>0</v>
      </c>
      <c r="N31" s="174"/>
      <c r="O31" s="174"/>
      <c r="P31" s="174">
        <f>L31+N31</f>
        <v>0</v>
      </c>
      <c r="Q31" s="174">
        <f>M31+O31</f>
        <v>0</v>
      </c>
      <c r="R31" s="143"/>
    </row>
    <row r="32" spans="2:18" s="43" customFormat="1" ht="15" customHeight="1" x14ac:dyDescent="0.4">
      <c r="B32" s="175"/>
      <c r="C32" s="175"/>
      <c r="D32" s="174"/>
      <c r="E32" s="174"/>
      <c r="F32" s="174"/>
      <c r="G32" s="174"/>
      <c r="H32" s="174"/>
      <c r="I32" s="174"/>
      <c r="J32" s="174"/>
      <c r="K32" s="174"/>
      <c r="L32" s="174">
        <f>D32+F32-H32-J32</f>
        <v>0</v>
      </c>
      <c r="M32" s="174">
        <f>E32+G32-I32-K32</f>
        <v>0</v>
      </c>
      <c r="N32" s="174"/>
      <c r="O32" s="174"/>
      <c r="P32" s="174">
        <f>L32+N32</f>
        <v>0</v>
      </c>
      <c r="Q32" s="174">
        <f>M32+O32</f>
        <v>0</v>
      </c>
      <c r="R32" s="143"/>
    </row>
    <row r="33" spans="2:18" s="43" customFormat="1" ht="15" customHeight="1" x14ac:dyDescent="0.4">
      <c r="B33" s="176" t="s">
        <v>402</v>
      </c>
      <c r="C33" s="176"/>
      <c r="D33" s="174">
        <f t="shared" ref="D33:Q33" si="6">SUM(D31:D32)</f>
        <v>0</v>
      </c>
      <c r="E33" s="174">
        <f t="shared" si="6"/>
        <v>0</v>
      </c>
      <c r="F33" s="174">
        <f t="shared" si="6"/>
        <v>0</v>
      </c>
      <c r="G33" s="174">
        <f t="shared" si="6"/>
        <v>0</v>
      </c>
      <c r="H33" s="174">
        <f t="shared" si="6"/>
        <v>0</v>
      </c>
      <c r="I33" s="174">
        <f t="shared" si="6"/>
        <v>0</v>
      </c>
      <c r="J33" s="174">
        <f t="shared" si="6"/>
        <v>0</v>
      </c>
      <c r="K33" s="174">
        <f t="shared" si="6"/>
        <v>0</v>
      </c>
      <c r="L33" s="174">
        <f t="shared" si="6"/>
        <v>0</v>
      </c>
      <c r="M33" s="174">
        <f t="shared" si="6"/>
        <v>0</v>
      </c>
      <c r="N33" s="174">
        <f t="shared" si="6"/>
        <v>0</v>
      </c>
      <c r="O33" s="174">
        <f t="shared" si="6"/>
        <v>0</v>
      </c>
      <c r="P33" s="174">
        <f t="shared" si="6"/>
        <v>0</v>
      </c>
      <c r="Q33" s="174">
        <f t="shared" si="6"/>
        <v>0</v>
      </c>
      <c r="R33" s="143"/>
    </row>
    <row r="34" spans="2:18" s="43" customFormat="1" ht="15" customHeight="1" x14ac:dyDescent="0.4">
      <c r="B34" s="39" t="s">
        <v>403</v>
      </c>
      <c r="C34" s="39"/>
      <c r="D34" s="174">
        <f>D28+D33</f>
        <v>0</v>
      </c>
      <c r="E34" s="174">
        <f t="shared" ref="E34:Q34" si="7">E28+E33</f>
        <v>0</v>
      </c>
      <c r="F34" s="174">
        <f t="shared" si="7"/>
        <v>0</v>
      </c>
      <c r="G34" s="174">
        <f t="shared" si="7"/>
        <v>0</v>
      </c>
      <c r="H34" s="174">
        <f t="shared" si="7"/>
        <v>0</v>
      </c>
      <c r="I34" s="174">
        <f t="shared" si="7"/>
        <v>0</v>
      </c>
      <c r="J34" s="174">
        <f t="shared" si="7"/>
        <v>0</v>
      </c>
      <c r="K34" s="174">
        <f t="shared" si="7"/>
        <v>0</v>
      </c>
      <c r="L34" s="174">
        <f t="shared" si="7"/>
        <v>0</v>
      </c>
      <c r="M34" s="174">
        <f t="shared" si="7"/>
        <v>0</v>
      </c>
      <c r="N34" s="174">
        <f t="shared" si="7"/>
        <v>0</v>
      </c>
      <c r="O34" s="174">
        <f t="shared" si="7"/>
        <v>0</v>
      </c>
      <c r="P34" s="174">
        <f t="shared" si="7"/>
        <v>0</v>
      </c>
      <c r="Q34" s="174">
        <f t="shared" si="7"/>
        <v>0</v>
      </c>
      <c r="R34" s="143"/>
    </row>
    <row r="35" spans="2:18" s="43" customFormat="1" ht="15" customHeight="1" thickBot="1" x14ac:dyDescent="0.45">
      <c r="B35" s="119" t="s">
        <v>404</v>
      </c>
      <c r="C35" s="119"/>
      <c r="D35" s="177">
        <f>D19+D34</f>
        <v>0</v>
      </c>
      <c r="E35" s="177">
        <f t="shared" ref="E35:Q35" si="8">E19+E34</f>
        <v>0</v>
      </c>
      <c r="F35" s="177">
        <f t="shared" si="8"/>
        <v>0</v>
      </c>
      <c r="G35" s="177">
        <f t="shared" si="8"/>
        <v>0</v>
      </c>
      <c r="H35" s="177">
        <f t="shared" si="8"/>
        <v>0</v>
      </c>
      <c r="I35" s="177">
        <f t="shared" si="8"/>
        <v>0</v>
      </c>
      <c r="J35" s="177">
        <f t="shared" si="8"/>
        <v>0</v>
      </c>
      <c r="K35" s="177">
        <f t="shared" si="8"/>
        <v>0</v>
      </c>
      <c r="L35" s="177">
        <f t="shared" si="8"/>
        <v>0</v>
      </c>
      <c r="M35" s="177">
        <f t="shared" si="8"/>
        <v>0</v>
      </c>
      <c r="N35" s="177">
        <f t="shared" si="8"/>
        <v>0</v>
      </c>
      <c r="O35" s="177">
        <f t="shared" si="8"/>
        <v>0</v>
      </c>
      <c r="P35" s="177">
        <f t="shared" si="8"/>
        <v>0</v>
      </c>
      <c r="Q35" s="177">
        <f t="shared" si="8"/>
        <v>0</v>
      </c>
      <c r="R35" s="144"/>
    </row>
    <row r="36" spans="2:18" s="43" customFormat="1" ht="15" customHeight="1" x14ac:dyDescent="0.4">
      <c r="B36" s="178" t="s">
        <v>405</v>
      </c>
      <c r="C36" s="178"/>
      <c r="D36" s="179"/>
      <c r="E36" s="179"/>
      <c r="F36" s="179"/>
      <c r="G36" s="179"/>
      <c r="H36" s="179"/>
      <c r="I36" s="179"/>
      <c r="J36" s="179"/>
      <c r="K36" s="179"/>
      <c r="L36" s="179">
        <f>D36+F36-H36-J36</f>
        <v>0</v>
      </c>
      <c r="M36" s="179">
        <f>E36+G36-I36-K36</f>
        <v>0</v>
      </c>
      <c r="N36" s="180"/>
      <c r="O36" s="180"/>
      <c r="P36" s="180"/>
      <c r="Q36" s="180"/>
      <c r="R36" s="181"/>
    </row>
    <row r="37" spans="2:18" s="43" customFormat="1" ht="15" customHeight="1" x14ac:dyDescent="0.4">
      <c r="B37" s="39" t="s">
        <v>406</v>
      </c>
      <c r="C37" s="39"/>
      <c r="D37" s="112">
        <f>D35+D36</f>
        <v>0</v>
      </c>
      <c r="E37" s="112">
        <f t="shared" ref="E37:M37" si="9">E35+E36</f>
        <v>0</v>
      </c>
      <c r="F37" s="112">
        <f t="shared" si="9"/>
        <v>0</v>
      </c>
      <c r="G37" s="112">
        <f t="shared" si="9"/>
        <v>0</v>
      </c>
      <c r="H37" s="112">
        <f t="shared" si="9"/>
        <v>0</v>
      </c>
      <c r="I37" s="112">
        <f t="shared" si="9"/>
        <v>0</v>
      </c>
      <c r="J37" s="112">
        <f t="shared" si="9"/>
        <v>0</v>
      </c>
      <c r="K37" s="112">
        <f t="shared" si="9"/>
        <v>0</v>
      </c>
      <c r="L37" s="112">
        <f t="shared" si="9"/>
        <v>0</v>
      </c>
      <c r="M37" s="112">
        <f t="shared" si="9"/>
        <v>0</v>
      </c>
      <c r="N37" s="182"/>
      <c r="O37" s="182"/>
      <c r="P37" s="182"/>
      <c r="Q37" s="182"/>
      <c r="R37" s="143"/>
    </row>
    <row r="38" spans="2:18" s="43" customFormat="1" ht="15" customHeight="1" x14ac:dyDescent="0.4"/>
    <row r="39" spans="2:18" s="43" customFormat="1" ht="15" customHeight="1" x14ac:dyDescent="0.4">
      <c r="B39" s="43" t="s">
        <v>407</v>
      </c>
    </row>
    <row r="40" spans="2:18" s="43" customFormat="1" ht="15" customHeight="1" x14ac:dyDescent="0.4">
      <c r="B40" s="43" t="s">
        <v>408</v>
      </c>
    </row>
    <row r="41" spans="2:18" s="43" customFormat="1" ht="15" customHeight="1" x14ac:dyDescent="0.4">
      <c r="B41" s="43" t="s">
        <v>409</v>
      </c>
    </row>
    <row r="42" spans="2:18" s="43" customFormat="1" ht="15" customHeight="1" x14ac:dyDescent="0.4">
      <c r="B42" s="43" t="s">
        <v>410</v>
      </c>
    </row>
    <row r="43" spans="2:18" s="37" customFormat="1" ht="11.25" x14ac:dyDescent="0.15">
      <c r="B43" s="43" t="s">
        <v>411</v>
      </c>
    </row>
    <row r="44" spans="2:18" s="37" customFormat="1" ht="11.25" x14ac:dyDescent="0.15"/>
    <row r="45" spans="2:18" s="37" customFormat="1" ht="11.25" x14ac:dyDescent="0.15"/>
    <row r="46" spans="2:18" s="37" customFormat="1" ht="11.25" x14ac:dyDescent="0.15"/>
    <row r="47" spans="2:18" s="37" customFormat="1" ht="11.25" x14ac:dyDescent="0.15"/>
    <row r="48" spans="2:18" s="37" customFormat="1" ht="11.25" x14ac:dyDescent="0.15"/>
    <row r="49" s="35" customFormat="1" ht="11.25" x14ac:dyDescent="0.15"/>
    <row r="50" s="35" customFormat="1" ht="11.25" x14ac:dyDescent="0.15"/>
    <row r="51" s="35" customFormat="1" ht="11.25" x14ac:dyDescent="0.15"/>
    <row r="52" s="35" customFormat="1" ht="11.25" x14ac:dyDescent="0.15"/>
    <row r="53" s="35" customFormat="1" ht="11.25" x14ac:dyDescent="0.15"/>
    <row r="54" s="35" customFormat="1" ht="11.25" x14ac:dyDescent="0.15"/>
    <row r="55" s="35" customFormat="1" ht="11.25" x14ac:dyDescent="0.15"/>
    <row r="56" s="35" customFormat="1" ht="11.25" x14ac:dyDescent="0.15"/>
    <row r="57" s="35" customFormat="1" ht="11.25" x14ac:dyDescent="0.15"/>
    <row r="58" s="35" customFormat="1" ht="11.25" x14ac:dyDescent="0.15"/>
    <row r="59" s="35" customFormat="1" ht="11.25" x14ac:dyDescent="0.15"/>
    <row r="60" s="35" customFormat="1" ht="11.25" x14ac:dyDescent="0.15"/>
    <row r="61" s="35" customFormat="1" ht="11.25" x14ac:dyDescent="0.15"/>
    <row r="62" s="35" customFormat="1" ht="11.25" x14ac:dyDescent="0.15"/>
    <row r="63" s="35" customFormat="1" ht="11.25" x14ac:dyDescent="0.15"/>
    <row r="64" s="35" customFormat="1" ht="11.25" x14ac:dyDescent="0.15"/>
    <row r="65" s="35" customFormat="1" ht="11.25" x14ac:dyDescent="0.15"/>
    <row r="66" s="35" customFormat="1" ht="11.25" x14ac:dyDescent="0.15"/>
    <row r="67" s="35" customFormat="1" ht="11.25" x14ac:dyDescent="0.15"/>
    <row r="68" s="35" customFormat="1" ht="11.25" x14ac:dyDescent="0.15"/>
    <row r="69" s="35" customFormat="1" ht="11.25" x14ac:dyDescent="0.15"/>
    <row r="70" s="35" customFormat="1" ht="11.25" x14ac:dyDescent="0.15"/>
    <row r="71" s="35" customFormat="1" ht="11.25" x14ac:dyDescent="0.15"/>
    <row r="72" s="35" customFormat="1" ht="11.25" x14ac:dyDescent="0.15"/>
    <row r="73" s="35" customFormat="1" ht="11.25" x14ac:dyDescent="0.15"/>
    <row r="74" s="35" customFormat="1" ht="11.25" x14ac:dyDescent="0.15"/>
    <row r="75" s="35" customFormat="1" ht="11.25" x14ac:dyDescent="0.15"/>
    <row r="76" s="35" customFormat="1" ht="11.25" x14ac:dyDescent="0.15"/>
    <row r="77" s="35" customFormat="1" ht="11.25" x14ac:dyDescent="0.15"/>
  </sheetData>
  <mergeCells count="49">
    <mergeCell ref="B33:C33"/>
    <mergeCell ref="B34:C34"/>
    <mergeCell ref="B35:C35"/>
    <mergeCell ref="B36:C36"/>
    <mergeCell ref="B37:C37"/>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M12:M14"/>
    <mergeCell ref="N12:N14"/>
    <mergeCell ref="O12:O14"/>
    <mergeCell ref="P12:P14"/>
    <mergeCell ref="Q12:Q14"/>
    <mergeCell ref="R12:R14"/>
    <mergeCell ref="R10:R11"/>
    <mergeCell ref="D12:D14"/>
    <mergeCell ref="E12:E14"/>
    <mergeCell ref="F12:F14"/>
    <mergeCell ref="G12:G14"/>
    <mergeCell ref="H12:H14"/>
    <mergeCell ref="I12:I14"/>
    <mergeCell ref="J12:J14"/>
    <mergeCell ref="K12:K14"/>
    <mergeCell ref="L12:L14"/>
    <mergeCell ref="B3:R3"/>
    <mergeCell ref="B5:R5"/>
    <mergeCell ref="B10:C14"/>
    <mergeCell ref="D10:E11"/>
    <mergeCell ref="F10:G11"/>
    <mergeCell ref="H10:I11"/>
    <mergeCell ref="J10:K11"/>
    <mergeCell ref="L10:M11"/>
    <mergeCell ref="N10:O11"/>
    <mergeCell ref="P10:Q11"/>
  </mergeCells>
  <phoneticPr fontId="5"/>
  <pageMargins left="0.7" right="0.7" top="0.75" bottom="0.75" header="0.3" footer="0.3"/>
  <pageSetup paperSize="9" scale="48" fitToHeight="0" orientation="landscape" verticalDpi="0"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993AF-0051-4F25-9026-9BE63C719DC1}">
  <sheetPr>
    <pageSetUpPr fitToPage="1"/>
  </sheetPr>
  <dimension ref="B1:V79"/>
  <sheetViews>
    <sheetView workbookViewId="0">
      <selection activeCell="G14" sqref="G14:G15"/>
    </sheetView>
  </sheetViews>
  <sheetFormatPr defaultRowHeight="18.75" x14ac:dyDescent="0.4"/>
  <cols>
    <col min="1" max="1" width="3.625" style="106" customWidth="1"/>
    <col min="2" max="3" width="15.625" style="106" customWidth="1"/>
    <col min="4" max="4" width="1.625" style="106" customWidth="1"/>
    <col min="5" max="5" width="15.625" style="106" customWidth="1"/>
    <col min="6" max="6" width="1.625" style="106" customWidth="1"/>
    <col min="7" max="7" width="15.625" style="106" customWidth="1"/>
    <col min="8" max="8" width="1.625" style="106" customWidth="1"/>
    <col min="9" max="9" width="15.625" style="106" customWidth="1"/>
    <col min="10" max="10" width="1.625" style="106" customWidth="1"/>
    <col min="11" max="12" width="15.625" style="106" customWidth="1"/>
    <col min="13" max="256" width="9" style="106"/>
    <col min="257" max="257" width="3.625" style="106" customWidth="1"/>
    <col min="258" max="259" width="15.625" style="106" customWidth="1"/>
    <col min="260" max="260" width="1.625" style="106" customWidth="1"/>
    <col min="261" max="261" width="15.625" style="106" customWidth="1"/>
    <col min="262" max="262" width="1.625" style="106" customWidth="1"/>
    <col min="263" max="263" width="15.625" style="106" customWidth="1"/>
    <col min="264" max="264" width="1.625" style="106" customWidth="1"/>
    <col min="265" max="265" width="15.625" style="106" customWidth="1"/>
    <col min="266" max="266" width="1.625" style="106" customWidth="1"/>
    <col min="267" max="268" width="15.625" style="106" customWidth="1"/>
    <col min="269" max="512" width="9" style="106"/>
    <col min="513" max="513" width="3.625" style="106" customWidth="1"/>
    <col min="514" max="515" width="15.625" style="106" customWidth="1"/>
    <col min="516" max="516" width="1.625" style="106" customWidth="1"/>
    <col min="517" max="517" width="15.625" style="106" customWidth="1"/>
    <col min="518" max="518" width="1.625" style="106" customWidth="1"/>
    <col min="519" max="519" width="15.625" style="106" customWidth="1"/>
    <col min="520" max="520" width="1.625" style="106" customWidth="1"/>
    <col min="521" max="521" width="15.625" style="106" customWidth="1"/>
    <col min="522" max="522" width="1.625" style="106" customWidth="1"/>
    <col min="523" max="524" width="15.625" style="106" customWidth="1"/>
    <col min="525" max="768" width="9" style="106"/>
    <col min="769" max="769" width="3.625" style="106" customWidth="1"/>
    <col min="770" max="771" width="15.625" style="106" customWidth="1"/>
    <col min="772" max="772" width="1.625" style="106" customWidth="1"/>
    <col min="773" max="773" width="15.625" style="106" customWidth="1"/>
    <col min="774" max="774" width="1.625" style="106" customWidth="1"/>
    <col min="775" max="775" width="15.625" style="106" customWidth="1"/>
    <col min="776" max="776" width="1.625" style="106" customWidth="1"/>
    <col min="777" max="777" width="15.625" style="106" customWidth="1"/>
    <col min="778" max="778" width="1.625" style="106" customWidth="1"/>
    <col min="779" max="780" width="15.625" style="106" customWidth="1"/>
    <col min="781" max="1024" width="9" style="106"/>
    <col min="1025" max="1025" width="3.625" style="106" customWidth="1"/>
    <col min="1026" max="1027" width="15.625" style="106" customWidth="1"/>
    <col min="1028" max="1028" width="1.625" style="106" customWidth="1"/>
    <col min="1029" max="1029" width="15.625" style="106" customWidth="1"/>
    <col min="1030" max="1030" width="1.625" style="106" customWidth="1"/>
    <col min="1031" max="1031" width="15.625" style="106" customWidth="1"/>
    <col min="1032" max="1032" width="1.625" style="106" customWidth="1"/>
    <col min="1033" max="1033" width="15.625" style="106" customWidth="1"/>
    <col min="1034" max="1034" width="1.625" style="106" customWidth="1"/>
    <col min="1035" max="1036" width="15.625" style="106" customWidth="1"/>
    <col min="1037" max="1280" width="9" style="106"/>
    <col min="1281" max="1281" width="3.625" style="106" customWidth="1"/>
    <col min="1282" max="1283" width="15.625" style="106" customWidth="1"/>
    <col min="1284" max="1284" width="1.625" style="106" customWidth="1"/>
    <col min="1285" max="1285" width="15.625" style="106" customWidth="1"/>
    <col min="1286" max="1286" width="1.625" style="106" customWidth="1"/>
    <col min="1287" max="1287" width="15.625" style="106" customWidth="1"/>
    <col min="1288" max="1288" width="1.625" style="106" customWidth="1"/>
    <col min="1289" max="1289" width="15.625" style="106" customWidth="1"/>
    <col min="1290" max="1290" width="1.625" style="106" customWidth="1"/>
    <col min="1291" max="1292" width="15.625" style="106" customWidth="1"/>
    <col min="1293" max="1536" width="9" style="106"/>
    <col min="1537" max="1537" width="3.625" style="106" customWidth="1"/>
    <col min="1538" max="1539" width="15.625" style="106" customWidth="1"/>
    <col min="1540" max="1540" width="1.625" style="106" customWidth="1"/>
    <col min="1541" max="1541" width="15.625" style="106" customWidth="1"/>
    <col min="1542" max="1542" width="1.625" style="106" customWidth="1"/>
    <col min="1543" max="1543" width="15.625" style="106" customWidth="1"/>
    <col min="1544" max="1544" width="1.625" style="106" customWidth="1"/>
    <col min="1545" max="1545" width="15.625" style="106" customWidth="1"/>
    <col min="1546" max="1546" width="1.625" style="106" customWidth="1"/>
    <col min="1547" max="1548" width="15.625" style="106" customWidth="1"/>
    <col min="1549" max="1792" width="9" style="106"/>
    <col min="1793" max="1793" width="3.625" style="106" customWidth="1"/>
    <col min="1794" max="1795" width="15.625" style="106" customWidth="1"/>
    <col min="1796" max="1796" width="1.625" style="106" customWidth="1"/>
    <col min="1797" max="1797" width="15.625" style="106" customWidth="1"/>
    <col min="1798" max="1798" width="1.625" style="106" customWidth="1"/>
    <col min="1799" max="1799" width="15.625" style="106" customWidth="1"/>
    <col min="1800" max="1800" width="1.625" style="106" customWidth="1"/>
    <col min="1801" max="1801" width="15.625" style="106" customWidth="1"/>
    <col min="1802" max="1802" width="1.625" style="106" customWidth="1"/>
    <col min="1803" max="1804" width="15.625" style="106" customWidth="1"/>
    <col min="1805" max="2048" width="9" style="106"/>
    <col min="2049" max="2049" width="3.625" style="106" customWidth="1"/>
    <col min="2050" max="2051" width="15.625" style="106" customWidth="1"/>
    <col min="2052" max="2052" width="1.625" style="106" customWidth="1"/>
    <col min="2053" max="2053" width="15.625" style="106" customWidth="1"/>
    <col min="2054" max="2054" width="1.625" style="106" customWidth="1"/>
    <col min="2055" max="2055" width="15.625" style="106" customWidth="1"/>
    <col min="2056" max="2056" width="1.625" style="106" customWidth="1"/>
    <col min="2057" max="2057" width="15.625" style="106" customWidth="1"/>
    <col min="2058" max="2058" width="1.625" style="106" customWidth="1"/>
    <col min="2059" max="2060" width="15.625" style="106" customWidth="1"/>
    <col min="2061" max="2304" width="9" style="106"/>
    <col min="2305" max="2305" width="3.625" style="106" customWidth="1"/>
    <col min="2306" max="2307" width="15.625" style="106" customWidth="1"/>
    <col min="2308" max="2308" width="1.625" style="106" customWidth="1"/>
    <col min="2309" max="2309" width="15.625" style="106" customWidth="1"/>
    <col min="2310" max="2310" width="1.625" style="106" customWidth="1"/>
    <col min="2311" max="2311" width="15.625" style="106" customWidth="1"/>
    <col min="2312" max="2312" width="1.625" style="106" customWidth="1"/>
    <col min="2313" max="2313" width="15.625" style="106" customWidth="1"/>
    <col min="2314" max="2314" width="1.625" style="106" customWidth="1"/>
    <col min="2315" max="2316" width="15.625" style="106" customWidth="1"/>
    <col min="2317" max="2560" width="9" style="106"/>
    <col min="2561" max="2561" width="3.625" style="106" customWidth="1"/>
    <col min="2562" max="2563" width="15.625" style="106" customWidth="1"/>
    <col min="2564" max="2564" width="1.625" style="106" customWidth="1"/>
    <col min="2565" max="2565" width="15.625" style="106" customWidth="1"/>
    <col min="2566" max="2566" width="1.625" style="106" customWidth="1"/>
    <col min="2567" max="2567" width="15.625" style="106" customWidth="1"/>
    <col min="2568" max="2568" width="1.625" style="106" customWidth="1"/>
    <col min="2569" max="2569" width="15.625" style="106" customWidth="1"/>
    <col min="2570" max="2570" width="1.625" style="106" customWidth="1"/>
    <col min="2571" max="2572" width="15.625" style="106" customWidth="1"/>
    <col min="2573" max="2816" width="9" style="106"/>
    <col min="2817" max="2817" width="3.625" style="106" customWidth="1"/>
    <col min="2818" max="2819" width="15.625" style="106" customWidth="1"/>
    <col min="2820" max="2820" width="1.625" style="106" customWidth="1"/>
    <col min="2821" max="2821" width="15.625" style="106" customWidth="1"/>
    <col min="2822" max="2822" width="1.625" style="106" customWidth="1"/>
    <col min="2823" max="2823" width="15.625" style="106" customWidth="1"/>
    <col min="2824" max="2824" width="1.625" style="106" customWidth="1"/>
    <col min="2825" max="2825" width="15.625" style="106" customWidth="1"/>
    <col min="2826" max="2826" width="1.625" style="106" customWidth="1"/>
    <col min="2827" max="2828" width="15.625" style="106" customWidth="1"/>
    <col min="2829" max="3072" width="9" style="106"/>
    <col min="3073" max="3073" width="3.625" style="106" customWidth="1"/>
    <col min="3074" max="3075" width="15.625" style="106" customWidth="1"/>
    <col min="3076" max="3076" width="1.625" style="106" customWidth="1"/>
    <col min="3077" max="3077" width="15.625" style="106" customWidth="1"/>
    <col min="3078" max="3078" width="1.625" style="106" customWidth="1"/>
    <col min="3079" max="3079" width="15.625" style="106" customWidth="1"/>
    <col min="3080" max="3080" width="1.625" style="106" customWidth="1"/>
    <col min="3081" max="3081" width="15.625" style="106" customWidth="1"/>
    <col min="3082" max="3082" width="1.625" style="106" customWidth="1"/>
    <col min="3083" max="3084" width="15.625" style="106" customWidth="1"/>
    <col min="3085" max="3328" width="9" style="106"/>
    <col min="3329" max="3329" width="3.625" style="106" customWidth="1"/>
    <col min="3330" max="3331" width="15.625" style="106" customWidth="1"/>
    <col min="3332" max="3332" width="1.625" style="106" customWidth="1"/>
    <col min="3333" max="3333" width="15.625" style="106" customWidth="1"/>
    <col min="3334" max="3334" width="1.625" style="106" customWidth="1"/>
    <col min="3335" max="3335" width="15.625" style="106" customWidth="1"/>
    <col min="3336" max="3336" width="1.625" style="106" customWidth="1"/>
    <col min="3337" max="3337" width="15.625" style="106" customWidth="1"/>
    <col min="3338" max="3338" width="1.625" style="106" customWidth="1"/>
    <col min="3339" max="3340" width="15.625" style="106" customWidth="1"/>
    <col min="3341" max="3584" width="9" style="106"/>
    <col min="3585" max="3585" width="3.625" style="106" customWidth="1"/>
    <col min="3586" max="3587" width="15.625" style="106" customWidth="1"/>
    <col min="3588" max="3588" width="1.625" style="106" customWidth="1"/>
    <col min="3589" max="3589" width="15.625" style="106" customWidth="1"/>
    <col min="3590" max="3590" width="1.625" style="106" customWidth="1"/>
    <col min="3591" max="3591" width="15.625" style="106" customWidth="1"/>
    <col min="3592" max="3592" width="1.625" style="106" customWidth="1"/>
    <col min="3593" max="3593" width="15.625" style="106" customWidth="1"/>
    <col min="3594" max="3594" width="1.625" style="106" customWidth="1"/>
    <col min="3595" max="3596" width="15.625" style="106" customWidth="1"/>
    <col min="3597" max="3840" width="9" style="106"/>
    <col min="3841" max="3841" width="3.625" style="106" customWidth="1"/>
    <col min="3842" max="3843" width="15.625" style="106" customWidth="1"/>
    <col min="3844" max="3844" width="1.625" style="106" customWidth="1"/>
    <col min="3845" max="3845" width="15.625" style="106" customWidth="1"/>
    <col min="3846" max="3846" width="1.625" style="106" customWidth="1"/>
    <col min="3847" max="3847" width="15.625" style="106" customWidth="1"/>
    <col min="3848" max="3848" width="1.625" style="106" customWidth="1"/>
    <col min="3849" max="3849" width="15.625" style="106" customWidth="1"/>
    <col min="3850" max="3850" width="1.625" style="106" customWidth="1"/>
    <col min="3851" max="3852" width="15.625" style="106" customWidth="1"/>
    <col min="3853" max="4096" width="9" style="106"/>
    <col min="4097" max="4097" width="3.625" style="106" customWidth="1"/>
    <col min="4098" max="4099" width="15.625" style="106" customWidth="1"/>
    <col min="4100" max="4100" width="1.625" style="106" customWidth="1"/>
    <col min="4101" max="4101" width="15.625" style="106" customWidth="1"/>
    <col min="4102" max="4102" width="1.625" style="106" customWidth="1"/>
    <col min="4103" max="4103" width="15.625" style="106" customWidth="1"/>
    <col min="4104" max="4104" width="1.625" style="106" customWidth="1"/>
    <col min="4105" max="4105" width="15.625" style="106" customWidth="1"/>
    <col min="4106" max="4106" width="1.625" style="106" customWidth="1"/>
    <col min="4107" max="4108" width="15.625" style="106" customWidth="1"/>
    <col min="4109" max="4352" width="9" style="106"/>
    <col min="4353" max="4353" width="3.625" style="106" customWidth="1"/>
    <col min="4354" max="4355" width="15.625" style="106" customWidth="1"/>
    <col min="4356" max="4356" width="1.625" style="106" customWidth="1"/>
    <col min="4357" max="4357" width="15.625" style="106" customWidth="1"/>
    <col min="4358" max="4358" width="1.625" style="106" customWidth="1"/>
    <col min="4359" max="4359" width="15.625" style="106" customWidth="1"/>
    <col min="4360" max="4360" width="1.625" style="106" customWidth="1"/>
    <col min="4361" max="4361" width="15.625" style="106" customWidth="1"/>
    <col min="4362" max="4362" width="1.625" style="106" customWidth="1"/>
    <col min="4363" max="4364" width="15.625" style="106" customWidth="1"/>
    <col min="4365" max="4608" width="9" style="106"/>
    <col min="4609" max="4609" width="3.625" style="106" customWidth="1"/>
    <col min="4610" max="4611" width="15.625" style="106" customWidth="1"/>
    <col min="4612" max="4612" width="1.625" style="106" customWidth="1"/>
    <col min="4613" max="4613" width="15.625" style="106" customWidth="1"/>
    <col min="4614" max="4614" width="1.625" style="106" customWidth="1"/>
    <col min="4615" max="4615" width="15.625" style="106" customWidth="1"/>
    <col min="4616" max="4616" width="1.625" style="106" customWidth="1"/>
    <col min="4617" max="4617" width="15.625" style="106" customWidth="1"/>
    <col min="4618" max="4618" width="1.625" style="106" customWidth="1"/>
    <col min="4619" max="4620" width="15.625" style="106" customWidth="1"/>
    <col min="4621" max="4864" width="9" style="106"/>
    <col min="4865" max="4865" width="3.625" style="106" customWidth="1"/>
    <col min="4866" max="4867" width="15.625" style="106" customWidth="1"/>
    <col min="4868" max="4868" width="1.625" style="106" customWidth="1"/>
    <col min="4869" max="4869" width="15.625" style="106" customWidth="1"/>
    <col min="4870" max="4870" width="1.625" style="106" customWidth="1"/>
    <col min="4871" max="4871" width="15.625" style="106" customWidth="1"/>
    <col min="4872" max="4872" width="1.625" style="106" customWidth="1"/>
    <col min="4873" max="4873" width="15.625" style="106" customWidth="1"/>
    <col min="4874" max="4874" width="1.625" style="106" customWidth="1"/>
    <col min="4875" max="4876" width="15.625" style="106" customWidth="1"/>
    <col min="4877" max="5120" width="9" style="106"/>
    <col min="5121" max="5121" width="3.625" style="106" customWidth="1"/>
    <col min="5122" max="5123" width="15.625" style="106" customWidth="1"/>
    <col min="5124" max="5124" width="1.625" style="106" customWidth="1"/>
    <col min="5125" max="5125" width="15.625" style="106" customWidth="1"/>
    <col min="5126" max="5126" width="1.625" style="106" customWidth="1"/>
    <col min="5127" max="5127" width="15.625" style="106" customWidth="1"/>
    <col min="5128" max="5128" width="1.625" style="106" customWidth="1"/>
    <col min="5129" max="5129" width="15.625" style="106" customWidth="1"/>
    <col min="5130" max="5130" width="1.625" style="106" customWidth="1"/>
    <col min="5131" max="5132" width="15.625" style="106" customWidth="1"/>
    <col min="5133" max="5376" width="9" style="106"/>
    <col min="5377" max="5377" width="3.625" style="106" customWidth="1"/>
    <col min="5378" max="5379" width="15.625" style="106" customWidth="1"/>
    <col min="5380" max="5380" width="1.625" style="106" customWidth="1"/>
    <col min="5381" max="5381" width="15.625" style="106" customWidth="1"/>
    <col min="5382" max="5382" width="1.625" style="106" customWidth="1"/>
    <col min="5383" max="5383" width="15.625" style="106" customWidth="1"/>
    <col min="5384" max="5384" width="1.625" style="106" customWidth="1"/>
    <col min="5385" max="5385" width="15.625" style="106" customWidth="1"/>
    <col min="5386" max="5386" width="1.625" style="106" customWidth="1"/>
    <col min="5387" max="5388" width="15.625" style="106" customWidth="1"/>
    <col min="5389" max="5632" width="9" style="106"/>
    <col min="5633" max="5633" width="3.625" style="106" customWidth="1"/>
    <col min="5634" max="5635" width="15.625" style="106" customWidth="1"/>
    <col min="5636" max="5636" width="1.625" style="106" customWidth="1"/>
    <col min="5637" max="5637" width="15.625" style="106" customWidth="1"/>
    <col min="5638" max="5638" width="1.625" style="106" customWidth="1"/>
    <col min="5639" max="5639" width="15.625" style="106" customWidth="1"/>
    <col min="5640" max="5640" width="1.625" style="106" customWidth="1"/>
    <col min="5641" max="5641" width="15.625" style="106" customWidth="1"/>
    <col min="5642" max="5642" width="1.625" style="106" customWidth="1"/>
    <col min="5643" max="5644" width="15.625" style="106" customWidth="1"/>
    <col min="5645" max="5888" width="9" style="106"/>
    <col min="5889" max="5889" width="3.625" style="106" customWidth="1"/>
    <col min="5890" max="5891" width="15.625" style="106" customWidth="1"/>
    <col min="5892" max="5892" width="1.625" style="106" customWidth="1"/>
    <col min="5893" max="5893" width="15.625" style="106" customWidth="1"/>
    <col min="5894" max="5894" width="1.625" style="106" customWidth="1"/>
    <col min="5895" max="5895" width="15.625" style="106" customWidth="1"/>
    <col min="5896" max="5896" width="1.625" style="106" customWidth="1"/>
    <col min="5897" max="5897" width="15.625" style="106" customWidth="1"/>
    <col min="5898" max="5898" width="1.625" style="106" customWidth="1"/>
    <col min="5899" max="5900" width="15.625" style="106" customWidth="1"/>
    <col min="5901" max="6144" width="9" style="106"/>
    <col min="6145" max="6145" width="3.625" style="106" customWidth="1"/>
    <col min="6146" max="6147" width="15.625" style="106" customWidth="1"/>
    <col min="6148" max="6148" width="1.625" style="106" customWidth="1"/>
    <col min="6149" max="6149" width="15.625" style="106" customWidth="1"/>
    <col min="6150" max="6150" width="1.625" style="106" customWidth="1"/>
    <col min="6151" max="6151" width="15.625" style="106" customWidth="1"/>
    <col min="6152" max="6152" width="1.625" style="106" customWidth="1"/>
    <col min="6153" max="6153" width="15.625" style="106" customWidth="1"/>
    <col min="6154" max="6154" width="1.625" style="106" customWidth="1"/>
    <col min="6155" max="6156" width="15.625" style="106" customWidth="1"/>
    <col min="6157" max="6400" width="9" style="106"/>
    <col min="6401" max="6401" width="3.625" style="106" customWidth="1"/>
    <col min="6402" max="6403" width="15.625" style="106" customWidth="1"/>
    <col min="6404" max="6404" width="1.625" style="106" customWidth="1"/>
    <col min="6405" max="6405" width="15.625" style="106" customWidth="1"/>
    <col min="6406" max="6406" width="1.625" style="106" customWidth="1"/>
    <col min="6407" max="6407" width="15.625" style="106" customWidth="1"/>
    <col min="6408" max="6408" width="1.625" style="106" customWidth="1"/>
    <col min="6409" max="6409" width="15.625" style="106" customWidth="1"/>
    <col min="6410" max="6410" width="1.625" style="106" customWidth="1"/>
    <col min="6411" max="6412" width="15.625" style="106" customWidth="1"/>
    <col min="6413" max="6656" width="9" style="106"/>
    <col min="6657" max="6657" width="3.625" style="106" customWidth="1"/>
    <col min="6658" max="6659" width="15.625" style="106" customWidth="1"/>
    <col min="6660" max="6660" width="1.625" style="106" customWidth="1"/>
    <col min="6661" max="6661" width="15.625" style="106" customWidth="1"/>
    <col min="6662" max="6662" width="1.625" style="106" customWidth="1"/>
    <col min="6663" max="6663" width="15.625" style="106" customWidth="1"/>
    <col min="6664" max="6664" width="1.625" style="106" customWidth="1"/>
    <col min="6665" max="6665" width="15.625" style="106" customWidth="1"/>
    <col min="6666" max="6666" width="1.625" style="106" customWidth="1"/>
    <col min="6667" max="6668" width="15.625" style="106" customWidth="1"/>
    <col min="6669" max="6912" width="9" style="106"/>
    <col min="6913" max="6913" width="3.625" style="106" customWidth="1"/>
    <col min="6914" max="6915" width="15.625" style="106" customWidth="1"/>
    <col min="6916" max="6916" width="1.625" style="106" customWidth="1"/>
    <col min="6917" max="6917" width="15.625" style="106" customWidth="1"/>
    <col min="6918" max="6918" width="1.625" style="106" customWidth="1"/>
    <col min="6919" max="6919" width="15.625" style="106" customWidth="1"/>
    <col min="6920" max="6920" width="1.625" style="106" customWidth="1"/>
    <col min="6921" max="6921" width="15.625" style="106" customWidth="1"/>
    <col min="6922" max="6922" width="1.625" style="106" customWidth="1"/>
    <col min="6923" max="6924" width="15.625" style="106" customWidth="1"/>
    <col min="6925" max="7168" width="9" style="106"/>
    <col min="7169" max="7169" width="3.625" style="106" customWidth="1"/>
    <col min="7170" max="7171" width="15.625" style="106" customWidth="1"/>
    <col min="7172" max="7172" width="1.625" style="106" customWidth="1"/>
    <col min="7173" max="7173" width="15.625" style="106" customWidth="1"/>
    <col min="7174" max="7174" width="1.625" style="106" customWidth="1"/>
    <col min="7175" max="7175" width="15.625" style="106" customWidth="1"/>
    <col min="7176" max="7176" width="1.625" style="106" customWidth="1"/>
    <col min="7177" max="7177" width="15.625" style="106" customWidth="1"/>
    <col min="7178" max="7178" width="1.625" style="106" customWidth="1"/>
    <col min="7179" max="7180" width="15.625" style="106" customWidth="1"/>
    <col min="7181" max="7424" width="9" style="106"/>
    <col min="7425" max="7425" width="3.625" style="106" customWidth="1"/>
    <col min="7426" max="7427" width="15.625" style="106" customWidth="1"/>
    <col min="7428" max="7428" width="1.625" style="106" customWidth="1"/>
    <col min="7429" max="7429" width="15.625" style="106" customWidth="1"/>
    <col min="7430" max="7430" width="1.625" style="106" customWidth="1"/>
    <col min="7431" max="7431" width="15.625" style="106" customWidth="1"/>
    <col min="7432" max="7432" width="1.625" style="106" customWidth="1"/>
    <col min="7433" max="7433" width="15.625" style="106" customWidth="1"/>
    <col min="7434" max="7434" width="1.625" style="106" customWidth="1"/>
    <col min="7435" max="7436" width="15.625" style="106" customWidth="1"/>
    <col min="7437" max="7680" width="9" style="106"/>
    <col min="7681" max="7681" width="3.625" style="106" customWidth="1"/>
    <col min="7682" max="7683" width="15.625" style="106" customWidth="1"/>
    <col min="7684" max="7684" width="1.625" style="106" customWidth="1"/>
    <col min="7685" max="7685" width="15.625" style="106" customWidth="1"/>
    <col min="7686" max="7686" width="1.625" style="106" customWidth="1"/>
    <col min="7687" max="7687" width="15.625" style="106" customWidth="1"/>
    <col min="7688" max="7688" width="1.625" style="106" customWidth="1"/>
    <col min="7689" max="7689" width="15.625" style="106" customWidth="1"/>
    <col min="7690" max="7690" width="1.625" style="106" customWidth="1"/>
    <col min="7691" max="7692" width="15.625" style="106" customWidth="1"/>
    <col min="7693" max="7936" width="9" style="106"/>
    <col min="7937" max="7937" width="3.625" style="106" customWidth="1"/>
    <col min="7938" max="7939" width="15.625" style="106" customWidth="1"/>
    <col min="7940" max="7940" width="1.625" style="106" customWidth="1"/>
    <col min="7941" max="7941" width="15.625" style="106" customWidth="1"/>
    <col min="7942" max="7942" width="1.625" style="106" customWidth="1"/>
    <col min="7943" max="7943" width="15.625" style="106" customWidth="1"/>
    <col min="7944" max="7944" width="1.625" style="106" customWidth="1"/>
    <col min="7945" max="7945" width="15.625" style="106" customWidth="1"/>
    <col min="7946" max="7946" width="1.625" style="106" customWidth="1"/>
    <col min="7947" max="7948" width="15.625" style="106" customWidth="1"/>
    <col min="7949" max="8192" width="9" style="106"/>
    <col min="8193" max="8193" width="3.625" style="106" customWidth="1"/>
    <col min="8194" max="8195" width="15.625" style="106" customWidth="1"/>
    <col min="8196" max="8196" width="1.625" style="106" customWidth="1"/>
    <col min="8197" max="8197" width="15.625" style="106" customWidth="1"/>
    <col min="8198" max="8198" width="1.625" style="106" customWidth="1"/>
    <col min="8199" max="8199" width="15.625" style="106" customWidth="1"/>
    <col min="8200" max="8200" width="1.625" style="106" customWidth="1"/>
    <col min="8201" max="8201" width="15.625" style="106" customWidth="1"/>
    <col min="8202" max="8202" width="1.625" style="106" customWidth="1"/>
    <col min="8203" max="8204" width="15.625" style="106" customWidth="1"/>
    <col min="8205" max="8448" width="9" style="106"/>
    <col min="8449" max="8449" width="3.625" style="106" customWidth="1"/>
    <col min="8450" max="8451" width="15.625" style="106" customWidth="1"/>
    <col min="8452" max="8452" width="1.625" style="106" customWidth="1"/>
    <col min="8453" max="8453" width="15.625" style="106" customWidth="1"/>
    <col min="8454" max="8454" width="1.625" style="106" customWidth="1"/>
    <col min="8455" max="8455" width="15.625" style="106" customWidth="1"/>
    <col min="8456" max="8456" width="1.625" style="106" customWidth="1"/>
    <col min="8457" max="8457" width="15.625" style="106" customWidth="1"/>
    <col min="8458" max="8458" width="1.625" style="106" customWidth="1"/>
    <col min="8459" max="8460" width="15.625" style="106" customWidth="1"/>
    <col min="8461" max="8704" width="9" style="106"/>
    <col min="8705" max="8705" width="3.625" style="106" customWidth="1"/>
    <col min="8706" max="8707" width="15.625" style="106" customWidth="1"/>
    <col min="8708" max="8708" width="1.625" style="106" customWidth="1"/>
    <col min="8709" max="8709" width="15.625" style="106" customWidth="1"/>
    <col min="8710" max="8710" width="1.625" style="106" customWidth="1"/>
    <col min="8711" max="8711" width="15.625" style="106" customWidth="1"/>
    <col min="8712" max="8712" width="1.625" style="106" customWidth="1"/>
    <col min="8713" max="8713" width="15.625" style="106" customWidth="1"/>
    <col min="8714" max="8714" width="1.625" style="106" customWidth="1"/>
    <col min="8715" max="8716" width="15.625" style="106" customWidth="1"/>
    <col min="8717" max="8960" width="9" style="106"/>
    <col min="8961" max="8961" width="3.625" style="106" customWidth="1"/>
    <col min="8962" max="8963" width="15.625" style="106" customWidth="1"/>
    <col min="8964" max="8964" width="1.625" style="106" customWidth="1"/>
    <col min="8965" max="8965" width="15.625" style="106" customWidth="1"/>
    <col min="8966" max="8966" width="1.625" style="106" customWidth="1"/>
    <col min="8967" max="8967" width="15.625" style="106" customWidth="1"/>
    <col min="8968" max="8968" width="1.625" style="106" customWidth="1"/>
    <col min="8969" max="8969" width="15.625" style="106" customWidth="1"/>
    <col min="8970" max="8970" width="1.625" style="106" customWidth="1"/>
    <col min="8971" max="8972" width="15.625" style="106" customWidth="1"/>
    <col min="8973" max="9216" width="9" style="106"/>
    <col min="9217" max="9217" width="3.625" style="106" customWidth="1"/>
    <col min="9218" max="9219" width="15.625" style="106" customWidth="1"/>
    <col min="9220" max="9220" width="1.625" style="106" customWidth="1"/>
    <col min="9221" max="9221" width="15.625" style="106" customWidth="1"/>
    <col min="9222" max="9222" width="1.625" style="106" customWidth="1"/>
    <col min="9223" max="9223" width="15.625" style="106" customWidth="1"/>
    <col min="9224" max="9224" width="1.625" style="106" customWidth="1"/>
    <col min="9225" max="9225" width="15.625" style="106" customWidth="1"/>
    <col min="9226" max="9226" width="1.625" style="106" customWidth="1"/>
    <col min="9227" max="9228" width="15.625" style="106" customWidth="1"/>
    <col min="9229" max="9472" width="9" style="106"/>
    <col min="9473" max="9473" width="3.625" style="106" customWidth="1"/>
    <col min="9474" max="9475" width="15.625" style="106" customWidth="1"/>
    <col min="9476" max="9476" width="1.625" style="106" customWidth="1"/>
    <col min="9477" max="9477" width="15.625" style="106" customWidth="1"/>
    <col min="9478" max="9478" width="1.625" style="106" customWidth="1"/>
    <col min="9479" max="9479" width="15.625" style="106" customWidth="1"/>
    <col min="9480" max="9480" width="1.625" style="106" customWidth="1"/>
    <col min="9481" max="9481" width="15.625" style="106" customWidth="1"/>
    <col min="9482" max="9482" width="1.625" style="106" customWidth="1"/>
    <col min="9483" max="9484" width="15.625" style="106" customWidth="1"/>
    <col min="9485" max="9728" width="9" style="106"/>
    <col min="9729" max="9729" width="3.625" style="106" customWidth="1"/>
    <col min="9730" max="9731" width="15.625" style="106" customWidth="1"/>
    <col min="9732" max="9732" width="1.625" style="106" customWidth="1"/>
    <col min="9733" max="9733" width="15.625" style="106" customWidth="1"/>
    <col min="9734" max="9734" width="1.625" style="106" customWidth="1"/>
    <col min="9735" max="9735" width="15.625" style="106" customWidth="1"/>
    <col min="9736" max="9736" width="1.625" style="106" customWidth="1"/>
    <col min="9737" max="9737" width="15.625" style="106" customWidth="1"/>
    <col min="9738" max="9738" width="1.625" style="106" customWidth="1"/>
    <col min="9739" max="9740" width="15.625" style="106" customWidth="1"/>
    <col min="9741" max="9984" width="9" style="106"/>
    <col min="9985" max="9985" width="3.625" style="106" customWidth="1"/>
    <col min="9986" max="9987" width="15.625" style="106" customWidth="1"/>
    <col min="9988" max="9988" width="1.625" style="106" customWidth="1"/>
    <col min="9989" max="9989" width="15.625" style="106" customWidth="1"/>
    <col min="9990" max="9990" width="1.625" style="106" customWidth="1"/>
    <col min="9991" max="9991" width="15.625" style="106" customWidth="1"/>
    <col min="9992" max="9992" width="1.625" style="106" customWidth="1"/>
    <col min="9993" max="9993" width="15.625" style="106" customWidth="1"/>
    <col min="9994" max="9994" width="1.625" style="106" customWidth="1"/>
    <col min="9995" max="9996" width="15.625" style="106" customWidth="1"/>
    <col min="9997" max="10240" width="9" style="106"/>
    <col min="10241" max="10241" width="3.625" style="106" customWidth="1"/>
    <col min="10242" max="10243" width="15.625" style="106" customWidth="1"/>
    <col min="10244" max="10244" width="1.625" style="106" customWidth="1"/>
    <col min="10245" max="10245" width="15.625" style="106" customWidth="1"/>
    <col min="10246" max="10246" width="1.625" style="106" customWidth="1"/>
    <col min="10247" max="10247" width="15.625" style="106" customWidth="1"/>
    <col min="10248" max="10248" width="1.625" style="106" customWidth="1"/>
    <col min="10249" max="10249" width="15.625" style="106" customWidth="1"/>
    <col min="10250" max="10250" width="1.625" style="106" customWidth="1"/>
    <col min="10251" max="10252" width="15.625" style="106" customWidth="1"/>
    <col min="10253" max="10496" width="9" style="106"/>
    <col min="10497" max="10497" width="3.625" style="106" customWidth="1"/>
    <col min="10498" max="10499" width="15.625" style="106" customWidth="1"/>
    <col min="10500" max="10500" width="1.625" style="106" customWidth="1"/>
    <col min="10501" max="10501" width="15.625" style="106" customWidth="1"/>
    <col min="10502" max="10502" width="1.625" style="106" customWidth="1"/>
    <col min="10503" max="10503" width="15.625" style="106" customWidth="1"/>
    <col min="10504" max="10504" width="1.625" style="106" customWidth="1"/>
    <col min="10505" max="10505" width="15.625" style="106" customWidth="1"/>
    <col min="10506" max="10506" width="1.625" style="106" customWidth="1"/>
    <col min="10507" max="10508" width="15.625" style="106" customWidth="1"/>
    <col min="10509" max="10752" width="9" style="106"/>
    <col min="10753" max="10753" width="3.625" style="106" customWidth="1"/>
    <col min="10754" max="10755" width="15.625" style="106" customWidth="1"/>
    <col min="10756" max="10756" width="1.625" style="106" customWidth="1"/>
    <col min="10757" max="10757" width="15.625" style="106" customWidth="1"/>
    <col min="10758" max="10758" width="1.625" style="106" customWidth="1"/>
    <col min="10759" max="10759" width="15.625" style="106" customWidth="1"/>
    <col min="10760" max="10760" width="1.625" style="106" customWidth="1"/>
    <col min="10761" max="10761" width="15.625" style="106" customWidth="1"/>
    <col min="10762" max="10762" width="1.625" style="106" customWidth="1"/>
    <col min="10763" max="10764" width="15.625" style="106" customWidth="1"/>
    <col min="10765" max="11008" width="9" style="106"/>
    <col min="11009" max="11009" width="3.625" style="106" customWidth="1"/>
    <col min="11010" max="11011" width="15.625" style="106" customWidth="1"/>
    <col min="11012" max="11012" width="1.625" style="106" customWidth="1"/>
    <col min="11013" max="11013" width="15.625" style="106" customWidth="1"/>
    <col min="11014" max="11014" width="1.625" style="106" customWidth="1"/>
    <col min="11015" max="11015" width="15.625" style="106" customWidth="1"/>
    <col min="11016" max="11016" width="1.625" style="106" customWidth="1"/>
    <col min="11017" max="11017" width="15.625" style="106" customWidth="1"/>
    <col min="11018" max="11018" width="1.625" style="106" customWidth="1"/>
    <col min="11019" max="11020" width="15.625" style="106" customWidth="1"/>
    <col min="11021" max="11264" width="9" style="106"/>
    <col min="11265" max="11265" width="3.625" style="106" customWidth="1"/>
    <col min="11266" max="11267" width="15.625" style="106" customWidth="1"/>
    <col min="11268" max="11268" width="1.625" style="106" customWidth="1"/>
    <col min="11269" max="11269" width="15.625" style="106" customWidth="1"/>
    <col min="11270" max="11270" width="1.625" style="106" customWidth="1"/>
    <col min="11271" max="11271" width="15.625" style="106" customWidth="1"/>
    <col min="11272" max="11272" width="1.625" style="106" customWidth="1"/>
    <col min="11273" max="11273" width="15.625" style="106" customWidth="1"/>
    <col min="11274" max="11274" width="1.625" style="106" customWidth="1"/>
    <col min="11275" max="11276" width="15.625" style="106" customWidth="1"/>
    <col min="11277" max="11520" width="9" style="106"/>
    <col min="11521" max="11521" width="3.625" style="106" customWidth="1"/>
    <col min="11522" max="11523" width="15.625" style="106" customWidth="1"/>
    <col min="11524" max="11524" width="1.625" style="106" customWidth="1"/>
    <col min="11525" max="11525" width="15.625" style="106" customWidth="1"/>
    <col min="11526" max="11526" width="1.625" style="106" customWidth="1"/>
    <col min="11527" max="11527" width="15.625" style="106" customWidth="1"/>
    <col min="11528" max="11528" width="1.625" style="106" customWidth="1"/>
    <col min="11529" max="11529" width="15.625" style="106" customWidth="1"/>
    <col min="11530" max="11530" width="1.625" style="106" customWidth="1"/>
    <col min="11531" max="11532" width="15.625" style="106" customWidth="1"/>
    <col min="11533" max="11776" width="9" style="106"/>
    <col min="11777" max="11777" width="3.625" style="106" customWidth="1"/>
    <col min="11778" max="11779" width="15.625" style="106" customWidth="1"/>
    <col min="11780" max="11780" width="1.625" style="106" customWidth="1"/>
    <col min="11781" max="11781" width="15.625" style="106" customWidth="1"/>
    <col min="11782" max="11782" width="1.625" style="106" customWidth="1"/>
    <col min="11783" max="11783" width="15.625" style="106" customWidth="1"/>
    <col min="11784" max="11784" width="1.625" style="106" customWidth="1"/>
    <col min="11785" max="11785" width="15.625" style="106" customWidth="1"/>
    <col min="11786" max="11786" width="1.625" style="106" customWidth="1"/>
    <col min="11787" max="11788" width="15.625" style="106" customWidth="1"/>
    <col min="11789" max="12032" width="9" style="106"/>
    <col min="12033" max="12033" width="3.625" style="106" customWidth="1"/>
    <col min="12034" max="12035" width="15.625" style="106" customWidth="1"/>
    <col min="12036" max="12036" width="1.625" style="106" customWidth="1"/>
    <col min="12037" max="12037" width="15.625" style="106" customWidth="1"/>
    <col min="12038" max="12038" width="1.625" style="106" customWidth="1"/>
    <col min="12039" max="12039" width="15.625" style="106" customWidth="1"/>
    <col min="12040" max="12040" width="1.625" style="106" customWidth="1"/>
    <col min="12041" max="12041" width="15.625" style="106" customWidth="1"/>
    <col min="12042" max="12042" width="1.625" style="106" customWidth="1"/>
    <col min="12043" max="12044" width="15.625" style="106" customWidth="1"/>
    <col min="12045" max="12288" width="9" style="106"/>
    <col min="12289" max="12289" width="3.625" style="106" customWidth="1"/>
    <col min="12290" max="12291" width="15.625" style="106" customWidth="1"/>
    <col min="12292" max="12292" width="1.625" style="106" customWidth="1"/>
    <col min="12293" max="12293" width="15.625" style="106" customWidth="1"/>
    <col min="12294" max="12294" width="1.625" style="106" customWidth="1"/>
    <col min="12295" max="12295" width="15.625" style="106" customWidth="1"/>
    <col min="12296" max="12296" width="1.625" style="106" customWidth="1"/>
    <col min="12297" max="12297" width="15.625" style="106" customWidth="1"/>
    <col min="12298" max="12298" width="1.625" style="106" customWidth="1"/>
    <col min="12299" max="12300" width="15.625" style="106" customWidth="1"/>
    <col min="12301" max="12544" width="9" style="106"/>
    <col min="12545" max="12545" width="3.625" style="106" customWidth="1"/>
    <col min="12546" max="12547" width="15.625" style="106" customWidth="1"/>
    <col min="12548" max="12548" width="1.625" style="106" customWidth="1"/>
    <col min="12549" max="12549" width="15.625" style="106" customWidth="1"/>
    <col min="12550" max="12550" width="1.625" style="106" customWidth="1"/>
    <col min="12551" max="12551" width="15.625" style="106" customWidth="1"/>
    <col min="12552" max="12552" width="1.625" style="106" customWidth="1"/>
    <col min="12553" max="12553" width="15.625" style="106" customWidth="1"/>
    <col min="12554" max="12554" width="1.625" style="106" customWidth="1"/>
    <col min="12555" max="12556" width="15.625" style="106" customWidth="1"/>
    <col min="12557" max="12800" width="9" style="106"/>
    <col min="12801" max="12801" width="3.625" style="106" customWidth="1"/>
    <col min="12802" max="12803" width="15.625" style="106" customWidth="1"/>
    <col min="12804" max="12804" width="1.625" style="106" customWidth="1"/>
    <col min="12805" max="12805" width="15.625" style="106" customWidth="1"/>
    <col min="12806" max="12806" width="1.625" style="106" customWidth="1"/>
    <col min="12807" max="12807" width="15.625" style="106" customWidth="1"/>
    <col min="12808" max="12808" width="1.625" style="106" customWidth="1"/>
    <col min="12809" max="12809" width="15.625" style="106" customWidth="1"/>
    <col min="12810" max="12810" width="1.625" style="106" customWidth="1"/>
    <col min="12811" max="12812" width="15.625" style="106" customWidth="1"/>
    <col min="12813" max="13056" width="9" style="106"/>
    <col min="13057" max="13057" width="3.625" style="106" customWidth="1"/>
    <col min="13058" max="13059" width="15.625" style="106" customWidth="1"/>
    <col min="13060" max="13060" width="1.625" style="106" customWidth="1"/>
    <col min="13061" max="13061" width="15.625" style="106" customWidth="1"/>
    <col min="13062" max="13062" width="1.625" style="106" customWidth="1"/>
    <col min="13063" max="13063" width="15.625" style="106" customWidth="1"/>
    <col min="13064" max="13064" width="1.625" style="106" customWidth="1"/>
    <col min="13065" max="13065" width="15.625" style="106" customWidth="1"/>
    <col min="13066" max="13066" width="1.625" style="106" customWidth="1"/>
    <col min="13067" max="13068" width="15.625" style="106" customWidth="1"/>
    <col min="13069" max="13312" width="9" style="106"/>
    <col min="13313" max="13313" width="3.625" style="106" customWidth="1"/>
    <col min="13314" max="13315" width="15.625" style="106" customWidth="1"/>
    <col min="13316" max="13316" width="1.625" style="106" customWidth="1"/>
    <col min="13317" max="13317" width="15.625" style="106" customWidth="1"/>
    <col min="13318" max="13318" width="1.625" style="106" customWidth="1"/>
    <col min="13319" max="13319" width="15.625" style="106" customWidth="1"/>
    <col min="13320" max="13320" width="1.625" style="106" customWidth="1"/>
    <col min="13321" max="13321" width="15.625" style="106" customWidth="1"/>
    <col min="13322" max="13322" width="1.625" style="106" customWidth="1"/>
    <col min="13323" max="13324" width="15.625" style="106" customWidth="1"/>
    <col min="13325" max="13568" width="9" style="106"/>
    <col min="13569" max="13569" width="3.625" style="106" customWidth="1"/>
    <col min="13570" max="13571" width="15.625" style="106" customWidth="1"/>
    <col min="13572" max="13572" width="1.625" style="106" customWidth="1"/>
    <col min="13573" max="13573" width="15.625" style="106" customWidth="1"/>
    <col min="13574" max="13574" width="1.625" style="106" customWidth="1"/>
    <col min="13575" max="13575" width="15.625" style="106" customWidth="1"/>
    <col min="13576" max="13576" width="1.625" style="106" customWidth="1"/>
    <col min="13577" max="13577" width="15.625" style="106" customWidth="1"/>
    <col min="13578" max="13578" width="1.625" style="106" customWidth="1"/>
    <col min="13579" max="13580" width="15.625" style="106" customWidth="1"/>
    <col min="13581" max="13824" width="9" style="106"/>
    <col min="13825" max="13825" width="3.625" style="106" customWidth="1"/>
    <col min="13826" max="13827" width="15.625" style="106" customWidth="1"/>
    <col min="13828" max="13828" width="1.625" style="106" customWidth="1"/>
    <col min="13829" max="13829" width="15.625" style="106" customWidth="1"/>
    <col min="13830" max="13830" width="1.625" style="106" customWidth="1"/>
    <col min="13831" max="13831" width="15.625" style="106" customWidth="1"/>
    <col min="13832" max="13832" width="1.625" style="106" customWidth="1"/>
    <col min="13833" max="13833" width="15.625" style="106" customWidth="1"/>
    <col min="13834" max="13834" width="1.625" style="106" customWidth="1"/>
    <col min="13835" max="13836" width="15.625" style="106" customWidth="1"/>
    <col min="13837" max="14080" width="9" style="106"/>
    <col min="14081" max="14081" width="3.625" style="106" customWidth="1"/>
    <col min="14082" max="14083" width="15.625" style="106" customWidth="1"/>
    <col min="14084" max="14084" width="1.625" style="106" customWidth="1"/>
    <col min="14085" max="14085" width="15.625" style="106" customWidth="1"/>
    <col min="14086" max="14086" width="1.625" style="106" customWidth="1"/>
    <col min="14087" max="14087" width="15.625" style="106" customWidth="1"/>
    <col min="14088" max="14088" width="1.625" style="106" customWidth="1"/>
    <col min="14089" max="14089" width="15.625" style="106" customWidth="1"/>
    <col min="14090" max="14090" width="1.625" style="106" customWidth="1"/>
    <col min="14091" max="14092" width="15.625" style="106" customWidth="1"/>
    <col min="14093" max="14336" width="9" style="106"/>
    <col min="14337" max="14337" width="3.625" style="106" customWidth="1"/>
    <col min="14338" max="14339" width="15.625" style="106" customWidth="1"/>
    <col min="14340" max="14340" width="1.625" style="106" customWidth="1"/>
    <col min="14341" max="14341" width="15.625" style="106" customWidth="1"/>
    <col min="14342" max="14342" width="1.625" style="106" customWidth="1"/>
    <col min="14343" max="14343" width="15.625" style="106" customWidth="1"/>
    <col min="14344" max="14344" width="1.625" style="106" customWidth="1"/>
    <col min="14345" max="14345" width="15.625" style="106" customWidth="1"/>
    <col min="14346" max="14346" width="1.625" style="106" customWidth="1"/>
    <col min="14347" max="14348" width="15.625" style="106" customWidth="1"/>
    <col min="14349" max="14592" width="9" style="106"/>
    <col min="14593" max="14593" width="3.625" style="106" customWidth="1"/>
    <col min="14594" max="14595" width="15.625" style="106" customWidth="1"/>
    <col min="14596" max="14596" width="1.625" style="106" customWidth="1"/>
    <col min="14597" max="14597" width="15.625" style="106" customWidth="1"/>
    <col min="14598" max="14598" width="1.625" style="106" customWidth="1"/>
    <col min="14599" max="14599" width="15.625" style="106" customWidth="1"/>
    <col min="14600" max="14600" width="1.625" style="106" customWidth="1"/>
    <col min="14601" max="14601" width="15.625" style="106" customWidth="1"/>
    <col min="14602" max="14602" width="1.625" style="106" customWidth="1"/>
    <col min="14603" max="14604" width="15.625" style="106" customWidth="1"/>
    <col min="14605" max="14848" width="9" style="106"/>
    <col min="14849" max="14849" width="3.625" style="106" customWidth="1"/>
    <col min="14850" max="14851" width="15.625" style="106" customWidth="1"/>
    <col min="14852" max="14852" width="1.625" style="106" customWidth="1"/>
    <col min="14853" max="14853" width="15.625" style="106" customWidth="1"/>
    <col min="14854" max="14854" width="1.625" style="106" customWidth="1"/>
    <col min="14855" max="14855" width="15.625" style="106" customWidth="1"/>
    <col min="14856" max="14856" width="1.625" style="106" customWidth="1"/>
    <col min="14857" max="14857" width="15.625" style="106" customWidth="1"/>
    <col min="14858" max="14858" width="1.625" style="106" customWidth="1"/>
    <col min="14859" max="14860" width="15.625" style="106" customWidth="1"/>
    <col min="14861" max="15104" width="9" style="106"/>
    <col min="15105" max="15105" width="3.625" style="106" customWidth="1"/>
    <col min="15106" max="15107" width="15.625" style="106" customWidth="1"/>
    <col min="15108" max="15108" width="1.625" style="106" customWidth="1"/>
    <col min="15109" max="15109" width="15.625" style="106" customWidth="1"/>
    <col min="15110" max="15110" width="1.625" style="106" customWidth="1"/>
    <col min="15111" max="15111" width="15.625" style="106" customWidth="1"/>
    <col min="15112" max="15112" width="1.625" style="106" customWidth="1"/>
    <col min="15113" max="15113" width="15.625" style="106" customWidth="1"/>
    <col min="15114" max="15114" width="1.625" style="106" customWidth="1"/>
    <col min="15115" max="15116" width="15.625" style="106" customWidth="1"/>
    <col min="15117" max="15360" width="9" style="106"/>
    <col min="15361" max="15361" width="3.625" style="106" customWidth="1"/>
    <col min="15362" max="15363" width="15.625" style="106" customWidth="1"/>
    <col min="15364" max="15364" width="1.625" style="106" customWidth="1"/>
    <col min="15365" max="15365" width="15.625" style="106" customWidth="1"/>
    <col min="15366" max="15366" width="1.625" style="106" customWidth="1"/>
    <col min="15367" max="15367" width="15.625" style="106" customWidth="1"/>
    <col min="15368" max="15368" width="1.625" style="106" customWidth="1"/>
    <col min="15369" max="15369" width="15.625" style="106" customWidth="1"/>
    <col min="15370" max="15370" width="1.625" style="106" customWidth="1"/>
    <col min="15371" max="15372" width="15.625" style="106" customWidth="1"/>
    <col min="15373" max="15616" width="9" style="106"/>
    <col min="15617" max="15617" width="3.625" style="106" customWidth="1"/>
    <col min="15618" max="15619" width="15.625" style="106" customWidth="1"/>
    <col min="15620" max="15620" width="1.625" style="106" customWidth="1"/>
    <col min="15621" max="15621" width="15.625" style="106" customWidth="1"/>
    <col min="15622" max="15622" width="1.625" style="106" customWidth="1"/>
    <col min="15623" max="15623" width="15.625" style="106" customWidth="1"/>
    <col min="15624" max="15624" width="1.625" style="106" customWidth="1"/>
    <col min="15625" max="15625" width="15.625" style="106" customWidth="1"/>
    <col min="15626" max="15626" width="1.625" style="106" customWidth="1"/>
    <col min="15627" max="15628" width="15.625" style="106" customWidth="1"/>
    <col min="15629" max="15872" width="9" style="106"/>
    <col min="15873" max="15873" width="3.625" style="106" customWidth="1"/>
    <col min="15874" max="15875" width="15.625" style="106" customWidth="1"/>
    <col min="15876" max="15876" width="1.625" style="106" customWidth="1"/>
    <col min="15877" max="15877" width="15.625" style="106" customWidth="1"/>
    <col min="15878" max="15878" width="1.625" style="106" customWidth="1"/>
    <col min="15879" max="15879" width="15.625" style="106" customWidth="1"/>
    <col min="15880" max="15880" width="1.625" style="106" customWidth="1"/>
    <col min="15881" max="15881" width="15.625" style="106" customWidth="1"/>
    <col min="15882" max="15882" width="1.625" style="106" customWidth="1"/>
    <col min="15883" max="15884" width="15.625" style="106" customWidth="1"/>
    <col min="15885" max="16128" width="9" style="106"/>
    <col min="16129" max="16129" width="3.625" style="106" customWidth="1"/>
    <col min="16130" max="16131" width="15.625" style="106" customWidth="1"/>
    <col min="16132" max="16132" width="1.625" style="106" customWidth="1"/>
    <col min="16133" max="16133" width="15.625" style="106" customWidth="1"/>
    <col min="16134" max="16134" width="1.625" style="106" customWidth="1"/>
    <col min="16135" max="16135" width="15.625" style="106" customWidth="1"/>
    <col min="16136" max="16136" width="1.625" style="106" customWidth="1"/>
    <col min="16137" max="16137" width="15.625" style="106" customWidth="1"/>
    <col min="16138" max="16138" width="1.625" style="106" customWidth="1"/>
    <col min="16139" max="16140" width="15.625" style="106" customWidth="1"/>
    <col min="16141" max="16384" width="9" style="106"/>
  </cols>
  <sheetData>
    <row r="1" spans="2:22" s="66" customFormat="1" ht="13.5" x14ac:dyDescent="0.15"/>
    <row r="2" spans="2:22" s="66" customFormat="1" ht="13.5" x14ac:dyDescent="0.15">
      <c r="L2" s="67" t="s">
        <v>412</v>
      </c>
    </row>
    <row r="3" spans="2:22" s="66" customFormat="1" ht="15" customHeight="1" x14ac:dyDescent="0.15">
      <c r="B3" s="68" t="s">
        <v>413</v>
      </c>
      <c r="C3" s="68"/>
      <c r="D3" s="68"/>
      <c r="E3" s="68"/>
      <c r="F3" s="68"/>
      <c r="G3" s="68"/>
      <c r="H3" s="68"/>
      <c r="I3" s="68"/>
      <c r="J3" s="68"/>
      <c r="K3" s="68"/>
      <c r="L3" s="68"/>
      <c r="M3" s="107"/>
      <c r="N3" s="107"/>
      <c r="O3" s="107"/>
      <c r="P3" s="107"/>
      <c r="Q3" s="107"/>
      <c r="R3" s="107"/>
      <c r="S3" s="107"/>
      <c r="T3" s="107"/>
      <c r="U3" s="107"/>
      <c r="V3" s="107"/>
    </row>
    <row r="4" spans="2:22" ht="9.9499999999999993" customHeight="1" x14ac:dyDescent="0.4"/>
    <row r="5" spans="2:22" s="37" customFormat="1" ht="15" customHeight="1" x14ac:dyDescent="0.4">
      <c r="B5" s="71" t="s">
        <v>460</v>
      </c>
      <c r="C5" s="200"/>
      <c r="D5" s="200"/>
      <c r="E5" s="200"/>
      <c r="F5" s="200"/>
      <c r="G5" s="200"/>
      <c r="H5" s="200"/>
      <c r="I5" s="200"/>
      <c r="J5" s="200"/>
      <c r="K5" s="200"/>
      <c r="L5" s="200"/>
    </row>
    <row r="6" spans="2:22" s="37" customFormat="1" ht="9.9499999999999993" customHeight="1" x14ac:dyDescent="0.15"/>
    <row r="7" spans="2:22" s="37" customFormat="1" ht="15" customHeight="1" x14ac:dyDescent="0.15">
      <c r="B7" s="72" t="s">
        <v>221</v>
      </c>
    </row>
    <row r="8" spans="2:22" s="37" customFormat="1" ht="15" customHeight="1" x14ac:dyDescent="0.15">
      <c r="B8" s="72" t="s">
        <v>461</v>
      </c>
    </row>
    <row r="9" spans="2:22" s="37" customFormat="1" ht="15" customHeight="1" x14ac:dyDescent="0.15">
      <c r="L9" s="38" t="s">
        <v>95</v>
      </c>
    </row>
    <row r="10" spans="2:22" s="108" customFormat="1" ht="15" customHeight="1" x14ac:dyDescent="0.4">
      <c r="B10" s="39" t="s">
        <v>105</v>
      </c>
      <c r="C10" s="39" t="s">
        <v>415</v>
      </c>
      <c r="D10" s="97" t="s">
        <v>416</v>
      </c>
      <c r="E10" s="183"/>
      <c r="F10" s="98"/>
      <c r="G10" s="115" t="s">
        <v>417</v>
      </c>
      <c r="H10" s="149"/>
      <c r="I10" s="149"/>
      <c r="J10" s="116"/>
      <c r="K10" s="39" t="s">
        <v>106</v>
      </c>
      <c r="L10" s="39" t="s">
        <v>395</v>
      </c>
    </row>
    <row r="11" spans="2:22" s="108" customFormat="1" ht="15" customHeight="1" x14ac:dyDescent="0.4">
      <c r="B11" s="39"/>
      <c r="C11" s="39"/>
      <c r="D11" s="101"/>
      <c r="E11" s="184"/>
      <c r="F11" s="102"/>
      <c r="G11" s="80" t="s">
        <v>418</v>
      </c>
      <c r="H11" s="115" t="s">
        <v>419</v>
      </c>
      <c r="I11" s="149"/>
      <c r="J11" s="116"/>
      <c r="K11" s="39"/>
      <c r="L11" s="39"/>
    </row>
    <row r="12" spans="2:22" s="108" customFormat="1" ht="15" customHeight="1" x14ac:dyDescent="0.4">
      <c r="B12" s="88" t="s">
        <v>420</v>
      </c>
      <c r="C12" s="82">
        <v>8500000</v>
      </c>
      <c r="D12" s="185"/>
      <c r="E12" s="186">
        <v>8000000</v>
      </c>
      <c r="F12" s="187"/>
      <c r="G12" s="82">
        <v>8500000</v>
      </c>
      <c r="H12" s="185"/>
      <c r="I12" s="186"/>
      <c r="J12" s="187"/>
      <c r="K12" s="82">
        <f>C12+E12-G12-I12</f>
        <v>8000000</v>
      </c>
      <c r="L12" s="188"/>
    </row>
    <row r="13" spans="2:22" s="108" customFormat="1" ht="15" customHeight="1" x14ac:dyDescent="0.4">
      <c r="B13" s="96"/>
      <c r="C13" s="90"/>
      <c r="D13" s="189" t="s">
        <v>245</v>
      </c>
      <c r="E13" s="190"/>
      <c r="F13" s="191" t="s">
        <v>246</v>
      </c>
      <c r="G13" s="90"/>
      <c r="H13" s="189" t="s">
        <v>245</v>
      </c>
      <c r="I13" s="190"/>
      <c r="J13" s="191" t="s">
        <v>246</v>
      </c>
      <c r="K13" s="90"/>
      <c r="L13" s="192"/>
    </row>
    <row r="14" spans="2:22" s="108" customFormat="1" ht="15" customHeight="1" x14ac:dyDescent="0.4">
      <c r="B14" s="88"/>
      <c r="C14" s="82"/>
      <c r="D14" s="185"/>
      <c r="E14" s="186"/>
      <c r="F14" s="187"/>
      <c r="G14" s="82"/>
      <c r="H14" s="185"/>
      <c r="I14" s="186"/>
      <c r="J14" s="187"/>
      <c r="K14" s="82">
        <f>C14+E14-G14-I14</f>
        <v>0</v>
      </c>
      <c r="L14" s="188"/>
    </row>
    <row r="15" spans="2:22" s="108" customFormat="1" ht="15" customHeight="1" x14ac:dyDescent="0.4">
      <c r="B15" s="96"/>
      <c r="C15" s="90"/>
      <c r="D15" s="189" t="s">
        <v>245</v>
      </c>
      <c r="E15" s="190"/>
      <c r="F15" s="191" t="s">
        <v>246</v>
      </c>
      <c r="G15" s="90"/>
      <c r="H15" s="189" t="s">
        <v>245</v>
      </c>
      <c r="I15" s="190"/>
      <c r="J15" s="191" t="s">
        <v>246</v>
      </c>
      <c r="K15" s="90"/>
      <c r="L15" s="192"/>
    </row>
    <row r="16" spans="2:22" s="108" customFormat="1" ht="15" customHeight="1" x14ac:dyDescent="0.4">
      <c r="B16" s="88"/>
      <c r="C16" s="82"/>
      <c r="D16" s="185"/>
      <c r="E16" s="186"/>
      <c r="F16" s="187"/>
      <c r="G16" s="82"/>
      <c r="H16" s="185"/>
      <c r="I16" s="186"/>
      <c r="J16" s="187"/>
      <c r="K16" s="82">
        <f>C16+E16-G16-I16</f>
        <v>0</v>
      </c>
      <c r="L16" s="188"/>
    </row>
    <row r="17" spans="2:12" s="108" customFormat="1" ht="15" customHeight="1" x14ac:dyDescent="0.4">
      <c r="B17" s="96"/>
      <c r="C17" s="90"/>
      <c r="D17" s="189" t="s">
        <v>245</v>
      </c>
      <c r="E17" s="190"/>
      <c r="F17" s="191" t="s">
        <v>246</v>
      </c>
      <c r="G17" s="90"/>
      <c r="H17" s="189" t="s">
        <v>245</v>
      </c>
      <c r="I17" s="190"/>
      <c r="J17" s="191" t="s">
        <v>246</v>
      </c>
      <c r="K17" s="90"/>
      <c r="L17" s="192"/>
    </row>
    <row r="18" spans="2:12" s="108" customFormat="1" ht="15" customHeight="1" x14ac:dyDescent="0.4">
      <c r="B18" s="119" t="s">
        <v>250</v>
      </c>
      <c r="C18" s="82">
        <f>SUM(C12:C17)</f>
        <v>8500000</v>
      </c>
      <c r="D18" s="185"/>
      <c r="E18" s="186">
        <f>E12+E14+E16</f>
        <v>8000000</v>
      </c>
      <c r="F18" s="187"/>
      <c r="G18" s="82">
        <f>SUM(G12:G17)</f>
        <v>8500000</v>
      </c>
      <c r="H18" s="185"/>
      <c r="I18" s="186">
        <f>I12+I14+I16</f>
        <v>0</v>
      </c>
      <c r="J18" s="187"/>
      <c r="K18" s="82">
        <f>SUM(K12:K17)</f>
        <v>8000000</v>
      </c>
      <c r="L18" s="188"/>
    </row>
    <row r="19" spans="2:12" s="108" customFormat="1" ht="15" customHeight="1" x14ac:dyDescent="0.4">
      <c r="B19" s="121"/>
      <c r="C19" s="90"/>
      <c r="D19" s="189" t="s">
        <v>245</v>
      </c>
      <c r="E19" s="190">
        <f>E13+E15+E17</f>
        <v>0</v>
      </c>
      <c r="F19" s="191" t="s">
        <v>246</v>
      </c>
      <c r="G19" s="90"/>
      <c r="H19" s="189" t="s">
        <v>245</v>
      </c>
      <c r="I19" s="190">
        <f>I13+I15+I17</f>
        <v>0</v>
      </c>
      <c r="J19" s="191" t="s">
        <v>246</v>
      </c>
      <c r="K19" s="90"/>
      <c r="L19" s="192"/>
    </row>
    <row r="20" spans="2:12" s="43" customFormat="1" ht="15" customHeight="1" x14ac:dyDescent="0.4"/>
    <row r="21" spans="2:12" s="43" customFormat="1" ht="15" customHeight="1" x14ac:dyDescent="0.4">
      <c r="B21" s="43" t="s">
        <v>422</v>
      </c>
    </row>
    <row r="22" spans="2:12" s="43" customFormat="1" ht="15" customHeight="1" x14ac:dyDescent="0.4">
      <c r="B22" s="43" t="s">
        <v>423</v>
      </c>
    </row>
    <row r="23" spans="2:12" s="43" customFormat="1" ht="15" customHeight="1" x14ac:dyDescent="0.4">
      <c r="B23" s="43" t="s">
        <v>424</v>
      </c>
    </row>
    <row r="24" spans="2:12" s="43" customFormat="1" ht="15" customHeight="1" x14ac:dyDescent="0.4">
      <c r="B24" s="43" t="s">
        <v>425</v>
      </c>
    </row>
    <row r="25" spans="2:12" s="43" customFormat="1" ht="15" customHeight="1" x14ac:dyDescent="0.4">
      <c r="B25" s="43" t="s">
        <v>426</v>
      </c>
    </row>
    <row r="26" spans="2:12" s="118" customFormat="1" ht="15" customHeight="1" x14ac:dyDescent="0.4">
      <c r="B26" s="43" t="s">
        <v>427</v>
      </c>
    </row>
    <row r="27" spans="2:12" s="35" customFormat="1" ht="11.25" x14ac:dyDescent="0.15"/>
    <row r="28" spans="2:12" s="35" customFormat="1" ht="11.25" x14ac:dyDescent="0.15"/>
    <row r="29" spans="2:12" s="35" customFormat="1" ht="11.25" x14ac:dyDescent="0.15"/>
    <row r="30" spans="2:12" s="35" customFormat="1" ht="11.25" x14ac:dyDescent="0.15"/>
    <row r="31" spans="2:12" s="35" customFormat="1" ht="11.25" x14ac:dyDescent="0.15"/>
    <row r="32" spans="2:12" s="35" customFormat="1" ht="11.25" x14ac:dyDescent="0.15"/>
    <row r="33" s="35" customFormat="1" ht="11.25" x14ac:dyDescent="0.15"/>
    <row r="34" s="35" customFormat="1" ht="11.25" x14ac:dyDescent="0.15"/>
    <row r="35" s="35" customFormat="1" ht="11.25" x14ac:dyDescent="0.15"/>
    <row r="36" s="35" customFormat="1" ht="11.25" x14ac:dyDescent="0.15"/>
    <row r="37" s="35" customFormat="1" ht="11.25" x14ac:dyDescent="0.15"/>
    <row r="38" s="35" customFormat="1" ht="11.25" x14ac:dyDescent="0.15"/>
    <row r="39" s="35" customFormat="1" ht="11.25" x14ac:dyDescent="0.15"/>
    <row r="40" s="35" customFormat="1" ht="11.25" x14ac:dyDescent="0.15"/>
    <row r="41" s="35" customFormat="1" ht="11.25" x14ac:dyDescent="0.15"/>
    <row r="42" s="35" customFormat="1" ht="11.25" x14ac:dyDescent="0.15"/>
    <row r="43" s="35" customFormat="1" ht="11.25" x14ac:dyDescent="0.15"/>
    <row r="44" s="35" customFormat="1" ht="11.25" x14ac:dyDescent="0.15"/>
    <row r="45" s="35" customFormat="1" ht="11.25" x14ac:dyDescent="0.15"/>
    <row r="46" s="35" customFormat="1" ht="11.25" x14ac:dyDescent="0.15"/>
    <row r="47" s="35" customFormat="1" ht="11.25" x14ac:dyDescent="0.15"/>
    <row r="48" s="35" customFormat="1" ht="11.25" x14ac:dyDescent="0.15"/>
    <row r="49" s="35" customFormat="1" ht="11.25" x14ac:dyDescent="0.15"/>
    <row r="50" s="35" customFormat="1" ht="11.25" x14ac:dyDescent="0.15"/>
    <row r="51" s="35" customFormat="1" ht="11.25" x14ac:dyDescent="0.15"/>
    <row r="52" s="35" customFormat="1" ht="11.25" x14ac:dyDescent="0.15"/>
    <row r="53" s="35" customFormat="1" ht="11.25" x14ac:dyDescent="0.15"/>
    <row r="54" s="35" customFormat="1" ht="11.25" x14ac:dyDescent="0.15"/>
    <row r="55" s="35" customFormat="1" ht="11.25" x14ac:dyDescent="0.15"/>
    <row r="56" s="35" customFormat="1" ht="11.25" x14ac:dyDescent="0.15"/>
    <row r="57" s="35" customFormat="1" ht="11.25" x14ac:dyDescent="0.15"/>
    <row r="58" s="35" customFormat="1" ht="11.25" x14ac:dyDescent="0.15"/>
    <row r="59" s="35" customFormat="1" ht="11.25" x14ac:dyDescent="0.15"/>
    <row r="60" s="35" customFormat="1" ht="11.25" x14ac:dyDescent="0.15"/>
    <row r="61" s="35" customFormat="1" ht="11.25" x14ac:dyDescent="0.15"/>
    <row r="62" s="35" customFormat="1" ht="11.25" x14ac:dyDescent="0.15"/>
    <row r="63" s="35" customFormat="1" ht="11.25" x14ac:dyDescent="0.15"/>
    <row r="64" s="35" customFormat="1" ht="11.25" x14ac:dyDescent="0.15"/>
    <row r="65" s="35" customFormat="1" ht="11.25" x14ac:dyDescent="0.15"/>
    <row r="66" s="35" customFormat="1" ht="11.25" x14ac:dyDescent="0.15"/>
    <row r="67" s="35" customFormat="1" ht="11.25" x14ac:dyDescent="0.15"/>
    <row r="68" s="35" customFormat="1" ht="11.25" x14ac:dyDescent="0.15"/>
    <row r="69" s="35" customFormat="1" ht="11.25" x14ac:dyDescent="0.15"/>
    <row r="70" s="35" customFormat="1" ht="11.25" x14ac:dyDescent="0.15"/>
    <row r="71" s="35" customFormat="1" ht="11.25" x14ac:dyDescent="0.15"/>
    <row r="72" s="35" customFormat="1" ht="11.25" x14ac:dyDescent="0.15"/>
    <row r="73" s="35" customFormat="1" ht="11.25" x14ac:dyDescent="0.15"/>
    <row r="74" s="35" customFormat="1" ht="11.25" x14ac:dyDescent="0.15"/>
    <row r="75" s="35" customFormat="1" ht="11.25" x14ac:dyDescent="0.15"/>
    <row r="76" s="35" customFormat="1" ht="11.25" x14ac:dyDescent="0.15"/>
    <row r="77" s="35" customFormat="1" ht="11.25" x14ac:dyDescent="0.15"/>
    <row r="78" s="35" customFormat="1" ht="11.25" x14ac:dyDescent="0.15"/>
    <row r="79" s="35" customFormat="1" ht="11.25" x14ac:dyDescent="0.15"/>
  </sheetData>
  <mergeCells count="29">
    <mergeCell ref="B16:B17"/>
    <mergeCell ref="C16:C17"/>
    <mergeCell ref="G16:G17"/>
    <mergeCell ref="K16:K17"/>
    <mergeCell ref="L16:L17"/>
    <mergeCell ref="B18:B19"/>
    <mergeCell ref="C18:C19"/>
    <mergeCell ref="G18:G19"/>
    <mergeCell ref="K18:K19"/>
    <mergeCell ref="L18:L19"/>
    <mergeCell ref="B12:B13"/>
    <mergeCell ref="C12:C13"/>
    <mergeCell ref="G12:G13"/>
    <mergeCell ref="K12:K13"/>
    <mergeCell ref="L12:L13"/>
    <mergeCell ref="B14:B15"/>
    <mergeCell ref="C14:C15"/>
    <mergeCell ref="G14:G15"/>
    <mergeCell ref="K14:K15"/>
    <mergeCell ref="L14:L15"/>
    <mergeCell ref="B3:L3"/>
    <mergeCell ref="B5:L5"/>
    <mergeCell ref="B10:B11"/>
    <mergeCell ref="C10:C11"/>
    <mergeCell ref="D10:F11"/>
    <mergeCell ref="G10:J10"/>
    <mergeCell ref="K10:K11"/>
    <mergeCell ref="L10:L11"/>
    <mergeCell ref="H11:J11"/>
  </mergeCells>
  <phoneticPr fontId="5"/>
  <pageMargins left="0.7" right="0.7" top="0.75" bottom="0.75" header="0.3" footer="0.3"/>
  <pageSetup paperSize="9"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07A4B-F60F-4DD4-8459-BEB2789858C3}">
  <sheetPr>
    <pageSetUpPr fitToPage="1"/>
  </sheetPr>
  <dimension ref="B2:M38"/>
  <sheetViews>
    <sheetView zoomScaleNormal="100" workbookViewId="0">
      <selection activeCell="D34" sqref="D34"/>
    </sheetView>
  </sheetViews>
  <sheetFormatPr defaultRowHeight="11.25" x14ac:dyDescent="0.15"/>
  <cols>
    <col min="1" max="1" width="3.625" style="35" customWidth="1"/>
    <col min="2" max="2" width="15.625" style="35" customWidth="1"/>
    <col min="3" max="4" width="10.625" style="35" customWidth="1"/>
    <col min="5" max="5" width="15.625" style="35" customWidth="1"/>
    <col min="6" max="10" width="10.625" style="35" customWidth="1"/>
    <col min="11" max="11" width="15.625" style="35" customWidth="1"/>
    <col min="12" max="12" width="10.625" style="35" customWidth="1"/>
    <col min="13" max="13" width="15.625" style="35" customWidth="1"/>
    <col min="14" max="14" width="3.625" style="35" customWidth="1"/>
    <col min="15" max="256" width="9" style="35"/>
    <col min="257" max="257" width="3.625" style="35" customWidth="1"/>
    <col min="258" max="258" width="15.625" style="35" customWidth="1"/>
    <col min="259" max="260" width="10.625" style="35" customWidth="1"/>
    <col min="261" max="261" width="15.625" style="35" customWidth="1"/>
    <col min="262" max="266" width="10.625" style="35" customWidth="1"/>
    <col min="267" max="267" width="15.625" style="35" customWidth="1"/>
    <col min="268" max="268" width="10.625" style="35" customWidth="1"/>
    <col min="269" max="269" width="15.625" style="35" customWidth="1"/>
    <col min="270" max="270" width="3.625" style="35" customWidth="1"/>
    <col min="271" max="512" width="9" style="35"/>
    <col min="513" max="513" width="3.625" style="35" customWidth="1"/>
    <col min="514" max="514" width="15.625" style="35" customWidth="1"/>
    <col min="515" max="516" width="10.625" style="35" customWidth="1"/>
    <col min="517" max="517" width="15.625" style="35" customWidth="1"/>
    <col min="518" max="522" width="10.625" style="35" customWidth="1"/>
    <col min="523" max="523" width="15.625" style="35" customWidth="1"/>
    <col min="524" max="524" width="10.625" style="35" customWidth="1"/>
    <col min="525" max="525" width="15.625" style="35" customWidth="1"/>
    <col min="526" max="526" width="3.625" style="35" customWidth="1"/>
    <col min="527" max="768" width="9" style="35"/>
    <col min="769" max="769" width="3.625" style="35" customWidth="1"/>
    <col min="770" max="770" width="15.625" style="35" customWidth="1"/>
    <col min="771" max="772" width="10.625" style="35" customWidth="1"/>
    <col min="773" max="773" width="15.625" style="35" customWidth="1"/>
    <col min="774" max="778" width="10.625" style="35" customWidth="1"/>
    <col min="779" max="779" width="15.625" style="35" customWidth="1"/>
    <col min="780" max="780" width="10.625" style="35" customWidth="1"/>
    <col min="781" max="781" width="15.625" style="35" customWidth="1"/>
    <col min="782" max="782" width="3.625" style="35" customWidth="1"/>
    <col min="783" max="1024" width="9" style="35"/>
    <col min="1025" max="1025" width="3.625" style="35" customWidth="1"/>
    <col min="1026" max="1026" width="15.625" style="35" customWidth="1"/>
    <col min="1027" max="1028" width="10.625" style="35" customWidth="1"/>
    <col min="1029" max="1029" width="15.625" style="35" customWidth="1"/>
    <col min="1030" max="1034" width="10.625" style="35" customWidth="1"/>
    <col min="1035" max="1035" width="15.625" style="35" customWidth="1"/>
    <col min="1036" max="1036" width="10.625" style="35" customWidth="1"/>
    <col min="1037" max="1037" width="15.625" style="35" customWidth="1"/>
    <col min="1038" max="1038" width="3.625" style="35" customWidth="1"/>
    <col min="1039" max="1280" width="9" style="35"/>
    <col min="1281" max="1281" width="3.625" style="35" customWidth="1"/>
    <col min="1282" max="1282" width="15.625" style="35" customWidth="1"/>
    <col min="1283" max="1284" width="10.625" style="35" customWidth="1"/>
    <col min="1285" max="1285" width="15.625" style="35" customWidth="1"/>
    <col min="1286" max="1290" width="10.625" style="35" customWidth="1"/>
    <col min="1291" max="1291" width="15.625" style="35" customWidth="1"/>
    <col min="1292" max="1292" width="10.625" style="35" customWidth="1"/>
    <col min="1293" max="1293" width="15.625" style="35" customWidth="1"/>
    <col min="1294" max="1294" width="3.625" style="35" customWidth="1"/>
    <col min="1295" max="1536" width="9" style="35"/>
    <col min="1537" max="1537" width="3.625" style="35" customWidth="1"/>
    <col min="1538" max="1538" width="15.625" style="35" customWidth="1"/>
    <col min="1539" max="1540" width="10.625" style="35" customWidth="1"/>
    <col min="1541" max="1541" width="15.625" style="35" customWidth="1"/>
    <col min="1542" max="1546" width="10.625" style="35" customWidth="1"/>
    <col min="1547" max="1547" width="15.625" style="35" customWidth="1"/>
    <col min="1548" max="1548" width="10.625" style="35" customWidth="1"/>
    <col min="1549" max="1549" width="15.625" style="35" customWidth="1"/>
    <col min="1550" max="1550" width="3.625" style="35" customWidth="1"/>
    <col min="1551" max="1792" width="9" style="35"/>
    <col min="1793" max="1793" width="3.625" style="35" customWidth="1"/>
    <col min="1794" max="1794" width="15.625" style="35" customWidth="1"/>
    <col min="1795" max="1796" width="10.625" style="35" customWidth="1"/>
    <col min="1797" max="1797" width="15.625" style="35" customWidth="1"/>
    <col min="1798" max="1802" width="10.625" style="35" customWidth="1"/>
    <col min="1803" max="1803" width="15.625" style="35" customWidth="1"/>
    <col min="1804" max="1804" width="10.625" style="35" customWidth="1"/>
    <col min="1805" max="1805" width="15.625" style="35" customWidth="1"/>
    <col min="1806" max="1806" width="3.625" style="35" customWidth="1"/>
    <col min="1807" max="2048" width="9" style="35"/>
    <col min="2049" max="2049" width="3.625" style="35" customWidth="1"/>
    <col min="2050" max="2050" width="15.625" style="35" customWidth="1"/>
    <col min="2051" max="2052" width="10.625" style="35" customWidth="1"/>
    <col min="2053" max="2053" width="15.625" style="35" customWidth="1"/>
    <col min="2054" max="2058" width="10.625" style="35" customWidth="1"/>
    <col min="2059" max="2059" width="15.625" style="35" customWidth="1"/>
    <col min="2060" max="2060" width="10.625" style="35" customWidth="1"/>
    <col min="2061" max="2061" width="15.625" style="35" customWidth="1"/>
    <col min="2062" max="2062" width="3.625" style="35" customWidth="1"/>
    <col min="2063" max="2304" width="9" style="35"/>
    <col min="2305" max="2305" width="3.625" style="35" customWidth="1"/>
    <col min="2306" max="2306" width="15.625" style="35" customWidth="1"/>
    <col min="2307" max="2308" width="10.625" style="35" customWidth="1"/>
    <col min="2309" max="2309" width="15.625" style="35" customWidth="1"/>
    <col min="2310" max="2314" width="10.625" style="35" customWidth="1"/>
    <col min="2315" max="2315" width="15.625" style="35" customWidth="1"/>
    <col min="2316" max="2316" width="10.625" style="35" customWidth="1"/>
    <col min="2317" max="2317" width="15.625" style="35" customWidth="1"/>
    <col min="2318" max="2318" width="3.625" style="35" customWidth="1"/>
    <col min="2319" max="2560" width="9" style="35"/>
    <col min="2561" max="2561" width="3.625" style="35" customWidth="1"/>
    <col min="2562" max="2562" width="15.625" style="35" customWidth="1"/>
    <col min="2563" max="2564" width="10.625" style="35" customWidth="1"/>
    <col min="2565" max="2565" width="15.625" style="35" customWidth="1"/>
    <col min="2566" max="2570" width="10.625" style="35" customWidth="1"/>
    <col min="2571" max="2571" width="15.625" style="35" customWidth="1"/>
    <col min="2572" max="2572" width="10.625" style="35" customWidth="1"/>
    <col min="2573" max="2573" width="15.625" style="35" customWidth="1"/>
    <col min="2574" max="2574" width="3.625" style="35" customWidth="1"/>
    <col min="2575" max="2816" width="9" style="35"/>
    <col min="2817" max="2817" width="3.625" style="35" customWidth="1"/>
    <col min="2818" max="2818" width="15.625" style="35" customWidth="1"/>
    <col min="2819" max="2820" width="10.625" style="35" customWidth="1"/>
    <col min="2821" max="2821" width="15.625" style="35" customWidth="1"/>
    <col min="2822" max="2826" width="10.625" style="35" customWidth="1"/>
    <col min="2827" max="2827" width="15.625" style="35" customWidth="1"/>
    <col min="2828" max="2828" width="10.625" style="35" customWidth="1"/>
    <col min="2829" max="2829" width="15.625" style="35" customWidth="1"/>
    <col min="2830" max="2830" width="3.625" style="35" customWidth="1"/>
    <col min="2831" max="3072" width="9" style="35"/>
    <col min="3073" max="3073" width="3.625" style="35" customWidth="1"/>
    <col min="3074" max="3074" width="15.625" style="35" customWidth="1"/>
    <col min="3075" max="3076" width="10.625" style="35" customWidth="1"/>
    <col min="3077" max="3077" width="15.625" style="35" customWidth="1"/>
    <col min="3078" max="3082" width="10.625" style="35" customWidth="1"/>
    <col min="3083" max="3083" width="15.625" style="35" customWidth="1"/>
    <col min="3084" max="3084" width="10.625" style="35" customWidth="1"/>
    <col min="3085" max="3085" width="15.625" style="35" customWidth="1"/>
    <col min="3086" max="3086" width="3.625" style="35" customWidth="1"/>
    <col min="3087" max="3328" width="9" style="35"/>
    <col min="3329" max="3329" width="3.625" style="35" customWidth="1"/>
    <col min="3330" max="3330" width="15.625" style="35" customWidth="1"/>
    <col min="3331" max="3332" width="10.625" style="35" customWidth="1"/>
    <col min="3333" max="3333" width="15.625" style="35" customWidth="1"/>
    <col min="3334" max="3338" width="10.625" style="35" customWidth="1"/>
    <col min="3339" max="3339" width="15.625" style="35" customWidth="1"/>
    <col min="3340" max="3340" width="10.625" style="35" customWidth="1"/>
    <col min="3341" max="3341" width="15.625" style="35" customWidth="1"/>
    <col min="3342" max="3342" width="3.625" style="35" customWidth="1"/>
    <col min="3343" max="3584" width="9" style="35"/>
    <col min="3585" max="3585" width="3.625" style="35" customWidth="1"/>
    <col min="3586" max="3586" width="15.625" style="35" customWidth="1"/>
    <col min="3587" max="3588" width="10.625" style="35" customWidth="1"/>
    <col min="3589" max="3589" width="15.625" style="35" customWidth="1"/>
    <col min="3590" max="3594" width="10.625" style="35" customWidth="1"/>
    <col min="3595" max="3595" width="15.625" style="35" customWidth="1"/>
    <col min="3596" max="3596" width="10.625" style="35" customWidth="1"/>
    <col min="3597" max="3597" width="15.625" style="35" customWidth="1"/>
    <col min="3598" max="3598" width="3.625" style="35" customWidth="1"/>
    <col min="3599" max="3840" width="9" style="35"/>
    <col min="3841" max="3841" width="3.625" style="35" customWidth="1"/>
    <col min="3842" max="3842" width="15.625" style="35" customWidth="1"/>
    <col min="3843" max="3844" width="10.625" style="35" customWidth="1"/>
    <col min="3845" max="3845" width="15.625" style="35" customWidth="1"/>
    <col min="3846" max="3850" width="10.625" style="35" customWidth="1"/>
    <col min="3851" max="3851" width="15.625" style="35" customWidth="1"/>
    <col min="3852" max="3852" width="10.625" style="35" customWidth="1"/>
    <col min="3853" max="3853" width="15.625" style="35" customWidth="1"/>
    <col min="3854" max="3854" width="3.625" style="35" customWidth="1"/>
    <col min="3855" max="4096" width="9" style="35"/>
    <col min="4097" max="4097" width="3.625" style="35" customWidth="1"/>
    <col min="4098" max="4098" width="15.625" style="35" customWidth="1"/>
    <col min="4099" max="4100" width="10.625" style="35" customWidth="1"/>
    <col min="4101" max="4101" width="15.625" style="35" customWidth="1"/>
    <col min="4102" max="4106" width="10.625" style="35" customWidth="1"/>
    <col min="4107" max="4107" width="15.625" style="35" customWidth="1"/>
    <col min="4108" max="4108" width="10.625" style="35" customWidth="1"/>
    <col min="4109" max="4109" width="15.625" style="35" customWidth="1"/>
    <col min="4110" max="4110" width="3.625" style="35" customWidth="1"/>
    <col min="4111" max="4352" width="9" style="35"/>
    <col min="4353" max="4353" width="3.625" style="35" customWidth="1"/>
    <col min="4354" max="4354" width="15.625" style="35" customWidth="1"/>
    <col min="4355" max="4356" width="10.625" style="35" customWidth="1"/>
    <col min="4357" max="4357" width="15.625" style="35" customWidth="1"/>
    <col min="4358" max="4362" width="10.625" style="35" customWidth="1"/>
    <col min="4363" max="4363" width="15.625" style="35" customWidth="1"/>
    <col min="4364" max="4364" width="10.625" style="35" customWidth="1"/>
    <col min="4365" max="4365" width="15.625" style="35" customWidth="1"/>
    <col min="4366" max="4366" width="3.625" style="35" customWidth="1"/>
    <col min="4367" max="4608" width="9" style="35"/>
    <col min="4609" max="4609" width="3.625" style="35" customWidth="1"/>
    <col min="4610" max="4610" width="15.625" style="35" customWidth="1"/>
    <col min="4611" max="4612" width="10.625" style="35" customWidth="1"/>
    <col min="4613" max="4613" width="15.625" style="35" customWidth="1"/>
    <col min="4614" max="4618" width="10.625" style="35" customWidth="1"/>
    <col min="4619" max="4619" width="15.625" style="35" customWidth="1"/>
    <col min="4620" max="4620" width="10.625" style="35" customWidth="1"/>
    <col min="4621" max="4621" width="15.625" style="35" customWidth="1"/>
    <col min="4622" max="4622" width="3.625" style="35" customWidth="1"/>
    <col min="4623" max="4864" width="9" style="35"/>
    <col min="4865" max="4865" width="3.625" style="35" customWidth="1"/>
    <col min="4866" max="4866" width="15.625" style="35" customWidth="1"/>
    <col min="4867" max="4868" width="10.625" style="35" customWidth="1"/>
    <col min="4869" max="4869" width="15.625" style="35" customWidth="1"/>
    <col min="4870" max="4874" width="10.625" style="35" customWidth="1"/>
    <col min="4875" max="4875" width="15.625" style="35" customWidth="1"/>
    <col min="4876" max="4876" width="10.625" style="35" customWidth="1"/>
    <col min="4877" max="4877" width="15.625" style="35" customWidth="1"/>
    <col min="4878" max="4878" width="3.625" style="35" customWidth="1"/>
    <col min="4879" max="5120" width="9" style="35"/>
    <col min="5121" max="5121" width="3.625" style="35" customWidth="1"/>
    <col min="5122" max="5122" width="15.625" style="35" customWidth="1"/>
    <col min="5123" max="5124" width="10.625" style="35" customWidth="1"/>
    <col min="5125" max="5125" width="15.625" style="35" customWidth="1"/>
    <col min="5126" max="5130" width="10.625" style="35" customWidth="1"/>
    <col min="5131" max="5131" width="15.625" style="35" customWidth="1"/>
    <col min="5132" max="5132" width="10.625" style="35" customWidth="1"/>
    <col min="5133" max="5133" width="15.625" style="35" customWidth="1"/>
    <col min="5134" max="5134" width="3.625" style="35" customWidth="1"/>
    <col min="5135" max="5376" width="9" style="35"/>
    <col min="5377" max="5377" width="3.625" style="35" customWidth="1"/>
    <col min="5378" max="5378" width="15.625" style="35" customWidth="1"/>
    <col min="5379" max="5380" width="10.625" style="35" customWidth="1"/>
    <col min="5381" max="5381" width="15.625" style="35" customWidth="1"/>
    <col min="5382" max="5386" width="10.625" style="35" customWidth="1"/>
    <col min="5387" max="5387" width="15.625" style="35" customWidth="1"/>
    <col min="5388" max="5388" width="10.625" style="35" customWidth="1"/>
    <col min="5389" max="5389" width="15.625" style="35" customWidth="1"/>
    <col min="5390" max="5390" width="3.625" style="35" customWidth="1"/>
    <col min="5391" max="5632" width="9" style="35"/>
    <col min="5633" max="5633" width="3.625" style="35" customWidth="1"/>
    <col min="5634" max="5634" width="15.625" style="35" customWidth="1"/>
    <col min="5635" max="5636" width="10.625" style="35" customWidth="1"/>
    <col min="5637" max="5637" width="15.625" style="35" customWidth="1"/>
    <col min="5638" max="5642" width="10.625" style="35" customWidth="1"/>
    <col min="5643" max="5643" width="15.625" style="35" customWidth="1"/>
    <col min="5644" max="5644" width="10.625" style="35" customWidth="1"/>
    <col min="5645" max="5645" width="15.625" style="35" customWidth="1"/>
    <col min="5646" max="5646" width="3.625" style="35" customWidth="1"/>
    <col min="5647" max="5888" width="9" style="35"/>
    <col min="5889" max="5889" width="3.625" style="35" customWidth="1"/>
    <col min="5890" max="5890" width="15.625" style="35" customWidth="1"/>
    <col min="5891" max="5892" width="10.625" style="35" customWidth="1"/>
    <col min="5893" max="5893" width="15.625" style="35" customWidth="1"/>
    <col min="5894" max="5898" width="10.625" style="35" customWidth="1"/>
    <col min="5899" max="5899" width="15.625" style="35" customWidth="1"/>
    <col min="5900" max="5900" width="10.625" style="35" customWidth="1"/>
    <col min="5901" max="5901" width="15.625" style="35" customWidth="1"/>
    <col min="5902" max="5902" width="3.625" style="35" customWidth="1"/>
    <col min="5903" max="6144" width="9" style="35"/>
    <col min="6145" max="6145" width="3.625" style="35" customWidth="1"/>
    <col min="6146" max="6146" width="15.625" style="35" customWidth="1"/>
    <col min="6147" max="6148" width="10.625" style="35" customWidth="1"/>
    <col min="6149" max="6149" width="15.625" style="35" customWidth="1"/>
    <col min="6150" max="6154" width="10.625" style="35" customWidth="1"/>
    <col min="6155" max="6155" width="15.625" style="35" customWidth="1"/>
    <col min="6156" max="6156" width="10.625" style="35" customWidth="1"/>
    <col min="6157" max="6157" width="15.625" style="35" customWidth="1"/>
    <col min="6158" max="6158" width="3.625" style="35" customWidth="1"/>
    <col min="6159" max="6400" width="9" style="35"/>
    <col min="6401" max="6401" width="3.625" style="35" customWidth="1"/>
    <col min="6402" max="6402" width="15.625" style="35" customWidth="1"/>
    <col min="6403" max="6404" width="10.625" style="35" customWidth="1"/>
    <col min="6405" max="6405" width="15.625" style="35" customWidth="1"/>
    <col min="6406" max="6410" width="10.625" style="35" customWidth="1"/>
    <col min="6411" max="6411" width="15.625" style="35" customWidth="1"/>
    <col min="6412" max="6412" width="10.625" style="35" customWidth="1"/>
    <col min="6413" max="6413" width="15.625" style="35" customWidth="1"/>
    <col min="6414" max="6414" width="3.625" style="35" customWidth="1"/>
    <col min="6415" max="6656" width="9" style="35"/>
    <col min="6657" max="6657" width="3.625" style="35" customWidth="1"/>
    <col min="6658" max="6658" width="15.625" style="35" customWidth="1"/>
    <col min="6659" max="6660" width="10.625" style="35" customWidth="1"/>
    <col min="6661" max="6661" width="15.625" style="35" customWidth="1"/>
    <col min="6662" max="6666" width="10.625" style="35" customWidth="1"/>
    <col min="6667" max="6667" width="15.625" style="35" customWidth="1"/>
    <col min="6668" max="6668" width="10.625" style="35" customWidth="1"/>
    <col min="6669" max="6669" width="15.625" style="35" customWidth="1"/>
    <col min="6670" max="6670" width="3.625" style="35" customWidth="1"/>
    <col min="6671" max="6912" width="9" style="35"/>
    <col min="6913" max="6913" width="3.625" style="35" customWidth="1"/>
    <col min="6914" max="6914" width="15.625" style="35" customWidth="1"/>
    <col min="6915" max="6916" width="10.625" style="35" customWidth="1"/>
    <col min="6917" max="6917" width="15.625" style="35" customWidth="1"/>
    <col min="6918" max="6922" width="10.625" style="35" customWidth="1"/>
    <col min="6923" max="6923" width="15.625" style="35" customWidth="1"/>
    <col min="6924" max="6924" width="10.625" style="35" customWidth="1"/>
    <col min="6925" max="6925" width="15.625" style="35" customWidth="1"/>
    <col min="6926" max="6926" width="3.625" style="35" customWidth="1"/>
    <col min="6927" max="7168" width="9" style="35"/>
    <col min="7169" max="7169" width="3.625" style="35" customWidth="1"/>
    <col min="7170" max="7170" width="15.625" style="35" customWidth="1"/>
    <col min="7171" max="7172" width="10.625" style="35" customWidth="1"/>
    <col min="7173" max="7173" width="15.625" style="35" customWidth="1"/>
    <col min="7174" max="7178" width="10.625" style="35" customWidth="1"/>
    <col min="7179" max="7179" width="15.625" style="35" customWidth="1"/>
    <col min="7180" max="7180" width="10.625" style="35" customWidth="1"/>
    <col min="7181" max="7181" width="15.625" style="35" customWidth="1"/>
    <col min="7182" max="7182" width="3.625" style="35" customWidth="1"/>
    <col min="7183" max="7424" width="9" style="35"/>
    <col min="7425" max="7425" width="3.625" style="35" customWidth="1"/>
    <col min="7426" max="7426" width="15.625" style="35" customWidth="1"/>
    <col min="7427" max="7428" width="10.625" style="35" customWidth="1"/>
    <col min="7429" max="7429" width="15.625" style="35" customWidth="1"/>
    <col min="7430" max="7434" width="10.625" style="35" customWidth="1"/>
    <col min="7435" max="7435" width="15.625" style="35" customWidth="1"/>
    <col min="7436" max="7436" width="10.625" style="35" customWidth="1"/>
    <col min="7437" max="7437" width="15.625" style="35" customWidth="1"/>
    <col min="7438" max="7438" width="3.625" style="35" customWidth="1"/>
    <col min="7439" max="7680" width="9" style="35"/>
    <col min="7681" max="7681" width="3.625" style="35" customWidth="1"/>
    <col min="7682" max="7682" width="15.625" style="35" customWidth="1"/>
    <col min="7683" max="7684" width="10.625" style="35" customWidth="1"/>
    <col min="7685" max="7685" width="15.625" style="35" customWidth="1"/>
    <col min="7686" max="7690" width="10.625" style="35" customWidth="1"/>
    <col min="7691" max="7691" width="15.625" style="35" customWidth="1"/>
    <col min="7692" max="7692" width="10.625" style="35" customWidth="1"/>
    <col min="7693" max="7693" width="15.625" style="35" customWidth="1"/>
    <col min="7694" max="7694" width="3.625" style="35" customWidth="1"/>
    <col min="7695" max="7936" width="9" style="35"/>
    <col min="7937" max="7937" width="3.625" style="35" customWidth="1"/>
    <col min="7938" max="7938" width="15.625" style="35" customWidth="1"/>
    <col min="7939" max="7940" width="10.625" style="35" customWidth="1"/>
    <col min="7941" max="7941" width="15.625" style="35" customWidth="1"/>
    <col min="7942" max="7946" width="10.625" style="35" customWidth="1"/>
    <col min="7947" max="7947" width="15.625" style="35" customWidth="1"/>
    <col min="7948" max="7948" width="10.625" style="35" customWidth="1"/>
    <col min="7949" max="7949" width="15.625" style="35" customWidth="1"/>
    <col min="7950" max="7950" width="3.625" style="35" customWidth="1"/>
    <col min="7951" max="8192" width="9" style="35"/>
    <col min="8193" max="8193" width="3.625" style="35" customWidth="1"/>
    <col min="8194" max="8194" width="15.625" style="35" customWidth="1"/>
    <col min="8195" max="8196" width="10.625" style="35" customWidth="1"/>
    <col min="8197" max="8197" width="15.625" style="35" customWidth="1"/>
    <col min="8198" max="8202" width="10.625" style="35" customWidth="1"/>
    <col min="8203" max="8203" width="15.625" style="35" customWidth="1"/>
    <col min="8204" max="8204" width="10.625" style="35" customWidth="1"/>
    <col min="8205" max="8205" width="15.625" style="35" customWidth="1"/>
    <col min="8206" max="8206" width="3.625" style="35" customWidth="1"/>
    <col min="8207" max="8448" width="9" style="35"/>
    <col min="8449" max="8449" width="3.625" style="35" customWidth="1"/>
    <col min="8450" max="8450" width="15.625" style="35" customWidth="1"/>
    <col min="8451" max="8452" width="10.625" style="35" customWidth="1"/>
    <col min="8453" max="8453" width="15.625" style="35" customWidth="1"/>
    <col min="8454" max="8458" width="10.625" style="35" customWidth="1"/>
    <col min="8459" max="8459" width="15.625" style="35" customWidth="1"/>
    <col min="8460" max="8460" width="10.625" style="35" customWidth="1"/>
    <col min="8461" max="8461" width="15.625" style="35" customWidth="1"/>
    <col min="8462" max="8462" width="3.625" style="35" customWidth="1"/>
    <col min="8463" max="8704" width="9" style="35"/>
    <col min="8705" max="8705" width="3.625" style="35" customWidth="1"/>
    <col min="8706" max="8706" width="15.625" style="35" customWidth="1"/>
    <col min="8707" max="8708" width="10.625" style="35" customWidth="1"/>
    <col min="8709" max="8709" width="15.625" style="35" customWidth="1"/>
    <col min="8710" max="8714" width="10.625" style="35" customWidth="1"/>
    <col min="8715" max="8715" width="15.625" style="35" customWidth="1"/>
    <col min="8716" max="8716" width="10.625" style="35" customWidth="1"/>
    <col min="8717" max="8717" width="15.625" style="35" customWidth="1"/>
    <col min="8718" max="8718" width="3.625" style="35" customWidth="1"/>
    <col min="8719" max="8960" width="9" style="35"/>
    <col min="8961" max="8961" width="3.625" style="35" customWidth="1"/>
    <col min="8962" max="8962" width="15.625" style="35" customWidth="1"/>
    <col min="8963" max="8964" width="10.625" style="35" customWidth="1"/>
    <col min="8965" max="8965" width="15.625" style="35" customWidth="1"/>
    <col min="8966" max="8970" width="10.625" style="35" customWidth="1"/>
    <col min="8971" max="8971" width="15.625" style="35" customWidth="1"/>
    <col min="8972" max="8972" width="10.625" style="35" customWidth="1"/>
    <col min="8973" max="8973" width="15.625" style="35" customWidth="1"/>
    <col min="8974" max="8974" width="3.625" style="35" customWidth="1"/>
    <col min="8975" max="9216" width="9" style="35"/>
    <col min="9217" max="9217" width="3.625" style="35" customWidth="1"/>
    <col min="9218" max="9218" width="15.625" style="35" customWidth="1"/>
    <col min="9219" max="9220" width="10.625" style="35" customWidth="1"/>
    <col min="9221" max="9221" width="15.625" style="35" customWidth="1"/>
    <col min="9222" max="9226" width="10.625" style="35" customWidth="1"/>
    <col min="9227" max="9227" width="15.625" style="35" customWidth="1"/>
    <col min="9228" max="9228" width="10.625" style="35" customWidth="1"/>
    <col min="9229" max="9229" width="15.625" style="35" customWidth="1"/>
    <col min="9230" max="9230" width="3.625" style="35" customWidth="1"/>
    <col min="9231" max="9472" width="9" style="35"/>
    <col min="9473" max="9473" width="3.625" style="35" customWidth="1"/>
    <col min="9474" max="9474" width="15.625" style="35" customWidth="1"/>
    <col min="9475" max="9476" width="10.625" style="35" customWidth="1"/>
    <col min="9477" max="9477" width="15.625" style="35" customWidth="1"/>
    <col min="9478" max="9482" width="10.625" style="35" customWidth="1"/>
    <col min="9483" max="9483" width="15.625" style="35" customWidth="1"/>
    <col min="9484" max="9484" width="10.625" style="35" customWidth="1"/>
    <col min="9485" max="9485" width="15.625" style="35" customWidth="1"/>
    <col min="9486" max="9486" width="3.625" style="35" customWidth="1"/>
    <col min="9487" max="9728" width="9" style="35"/>
    <col min="9729" max="9729" width="3.625" style="35" customWidth="1"/>
    <col min="9730" max="9730" width="15.625" style="35" customWidth="1"/>
    <col min="9731" max="9732" width="10.625" style="35" customWidth="1"/>
    <col min="9733" max="9733" width="15.625" style="35" customWidth="1"/>
    <col min="9734" max="9738" width="10.625" style="35" customWidth="1"/>
    <col min="9739" max="9739" width="15.625" style="35" customWidth="1"/>
    <col min="9740" max="9740" width="10.625" style="35" customWidth="1"/>
    <col min="9741" max="9741" width="15.625" style="35" customWidth="1"/>
    <col min="9742" max="9742" width="3.625" style="35" customWidth="1"/>
    <col min="9743" max="9984" width="9" style="35"/>
    <col min="9985" max="9985" width="3.625" style="35" customWidth="1"/>
    <col min="9986" max="9986" width="15.625" style="35" customWidth="1"/>
    <col min="9987" max="9988" width="10.625" style="35" customWidth="1"/>
    <col min="9989" max="9989" width="15.625" style="35" customWidth="1"/>
    <col min="9990" max="9994" width="10.625" style="35" customWidth="1"/>
    <col min="9995" max="9995" width="15.625" style="35" customWidth="1"/>
    <col min="9996" max="9996" width="10.625" style="35" customWidth="1"/>
    <col min="9997" max="9997" width="15.625" style="35" customWidth="1"/>
    <col min="9998" max="9998" width="3.625" style="35" customWidth="1"/>
    <col min="9999" max="10240" width="9" style="35"/>
    <col min="10241" max="10241" width="3.625" style="35" customWidth="1"/>
    <col min="10242" max="10242" width="15.625" style="35" customWidth="1"/>
    <col min="10243" max="10244" width="10.625" style="35" customWidth="1"/>
    <col min="10245" max="10245" width="15.625" style="35" customWidth="1"/>
    <col min="10246" max="10250" width="10.625" style="35" customWidth="1"/>
    <col min="10251" max="10251" width="15.625" style="35" customWidth="1"/>
    <col min="10252" max="10252" width="10.625" style="35" customWidth="1"/>
    <col min="10253" max="10253" width="15.625" style="35" customWidth="1"/>
    <col min="10254" max="10254" width="3.625" style="35" customWidth="1"/>
    <col min="10255" max="10496" width="9" style="35"/>
    <col min="10497" max="10497" width="3.625" style="35" customWidth="1"/>
    <col min="10498" max="10498" width="15.625" style="35" customWidth="1"/>
    <col min="10499" max="10500" width="10.625" style="35" customWidth="1"/>
    <col min="10501" max="10501" width="15.625" style="35" customWidth="1"/>
    <col min="10502" max="10506" width="10.625" style="35" customWidth="1"/>
    <col min="10507" max="10507" width="15.625" style="35" customWidth="1"/>
    <col min="10508" max="10508" width="10.625" style="35" customWidth="1"/>
    <col min="10509" max="10509" width="15.625" style="35" customWidth="1"/>
    <col min="10510" max="10510" width="3.625" style="35" customWidth="1"/>
    <col min="10511" max="10752" width="9" style="35"/>
    <col min="10753" max="10753" width="3.625" style="35" customWidth="1"/>
    <col min="10754" max="10754" width="15.625" style="35" customWidth="1"/>
    <col min="10755" max="10756" width="10.625" style="35" customWidth="1"/>
    <col min="10757" max="10757" width="15.625" style="35" customWidth="1"/>
    <col min="10758" max="10762" width="10.625" style="35" customWidth="1"/>
    <col min="10763" max="10763" width="15.625" style="35" customWidth="1"/>
    <col min="10764" max="10764" width="10.625" style="35" customWidth="1"/>
    <col min="10765" max="10765" width="15.625" style="35" customWidth="1"/>
    <col min="10766" max="10766" width="3.625" style="35" customWidth="1"/>
    <col min="10767" max="11008" width="9" style="35"/>
    <col min="11009" max="11009" width="3.625" style="35" customWidth="1"/>
    <col min="11010" max="11010" width="15.625" style="35" customWidth="1"/>
    <col min="11011" max="11012" width="10.625" style="35" customWidth="1"/>
    <col min="11013" max="11013" width="15.625" style="35" customWidth="1"/>
    <col min="11014" max="11018" width="10.625" style="35" customWidth="1"/>
    <col min="11019" max="11019" width="15.625" style="35" customWidth="1"/>
    <col min="11020" max="11020" width="10.625" style="35" customWidth="1"/>
    <col min="11021" max="11021" width="15.625" style="35" customWidth="1"/>
    <col min="11022" max="11022" width="3.625" style="35" customWidth="1"/>
    <col min="11023" max="11264" width="9" style="35"/>
    <col min="11265" max="11265" width="3.625" style="35" customWidth="1"/>
    <col min="11266" max="11266" width="15.625" style="35" customWidth="1"/>
    <col min="11267" max="11268" width="10.625" style="35" customWidth="1"/>
    <col min="11269" max="11269" width="15.625" style="35" customWidth="1"/>
    <col min="11270" max="11274" width="10.625" style="35" customWidth="1"/>
    <col min="11275" max="11275" width="15.625" style="35" customWidth="1"/>
    <col min="11276" max="11276" width="10.625" style="35" customWidth="1"/>
    <col min="11277" max="11277" width="15.625" style="35" customWidth="1"/>
    <col min="11278" max="11278" width="3.625" style="35" customWidth="1"/>
    <col min="11279" max="11520" width="9" style="35"/>
    <col min="11521" max="11521" width="3.625" style="35" customWidth="1"/>
    <col min="11522" max="11522" width="15.625" style="35" customWidth="1"/>
    <col min="11523" max="11524" width="10.625" style="35" customWidth="1"/>
    <col min="11525" max="11525" width="15.625" style="35" customWidth="1"/>
    <col min="11526" max="11530" width="10.625" style="35" customWidth="1"/>
    <col min="11531" max="11531" width="15.625" style="35" customWidth="1"/>
    <col min="11532" max="11532" width="10.625" style="35" customWidth="1"/>
    <col min="11533" max="11533" width="15.625" style="35" customWidth="1"/>
    <col min="11534" max="11534" width="3.625" style="35" customWidth="1"/>
    <col min="11535" max="11776" width="9" style="35"/>
    <col min="11777" max="11777" width="3.625" style="35" customWidth="1"/>
    <col min="11778" max="11778" width="15.625" style="35" customWidth="1"/>
    <col min="11779" max="11780" width="10.625" style="35" customWidth="1"/>
    <col min="11781" max="11781" width="15.625" style="35" customWidth="1"/>
    <col min="11782" max="11786" width="10.625" style="35" customWidth="1"/>
    <col min="11787" max="11787" width="15.625" style="35" customWidth="1"/>
    <col min="11788" max="11788" width="10.625" style="35" customWidth="1"/>
    <col min="11789" max="11789" width="15.625" style="35" customWidth="1"/>
    <col min="11790" max="11790" width="3.625" style="35" customWidth="1"/>
    <col min="11791" max="12032" width="9" style="35"/>
    <col min="12033" max="12033" width="3.625" style="35" customWidth="1"/>
    <col min="12034" max="12034" width="15.625" style="35" customWidth="1"/>
    <col min="12035" max="12036" width="10.625" style="35" customWidth="1"/>
    <col min="12037" max="12037" width="15.625" style="35" customWidth="1"/>
    <col min="12038" max="12042" width="10.625" style="35" customWidth="1"/>
    <col min="12043" max="12043" width="15.625" style="35" customWidth="1"/>
    <col min="12044" max="12044" width="10.625" style="35" customWidth="1"/>
    <col min="12045" max="12045" width="15.625" style="35" customWidth="1"/>
    <col min="12046" max="12046" width="3.625" style="35" customWidth="1"/>
    <col min="12047" max="12288" width="9" style="35"/>
    <col min="12289" max="12289" width="3.625" style="35" customWidth="1"/>
    <col min="12290" max="12290" width="15.625" style="35" customWidth="1"/>
    <col min="12291" max="12292" width="10.625" style="35" customWidth="1"/>
    <col min="12293" max="12293" width="15.625" style="35" customWidth="1"/>
    <col min="12294" max="12298" width="10.625" style="35" customWidth="1"/>
    <col min="12299" max="12299" width="15.625" style="35" customWidth="1"/>
    <col min="12300" max="12300" width="10.625" style="35" customWidth="1"/>
    <col min="12301" max="12301" width="15.625" style="35" customWidth="1"/>
    <col min="12302" max="12302" width="3.625" style="35" customWidth="1"/>
    <col min="12303" max="12544" width="9" style="35"/>
    <col min="12545" max="12545" width="3.625" style="35" customWidth="1"/>
    <col min="12546" max="12546" width="15.625" style="35" customWidth="1"/>
    <col min="12547" max="12548" width="10.625" style="35" customWidth="1"/>
    <col min="12549" max="12549" width="15.625" style="35" customWidth="1"/>
    <col min="12550" max="12554" width="10.625" style="35" customWidth="1"/>
    <col min="12555" max="12555" width="15.625" style="35" customWidth="1"/>
    <col min="12556" max="12556" width="10.625" style="35" customWidth="1"/>
    <col min="12557" max="12557" width="15.625" style="35" customWidth="1"/>
    <col min="12558" max="12558" width="3.625" style="35" customWidth="1"/>
    <col min="12559" max="12800" width="9" style="35"/>
    <col min="12801" max="12801" width="3.625" style="35" customWidth="1"/>
    <col min="12802" max="12802" width="15.625" style="35" customWidth="1"/>
    <col min="12803" max="12804" width="10.625" style="35" customWidth="1"/>
    <col min="12805" max="12805" width="15.625" style="35" customWidth="1"/>
    <col min="12806" max="12810" width="10.625" style="35" customWidth="1"/>
    <col min="12811" max="12811" width="15.625" style="35" customWidth="1"/>
    <col min="12812" max="12812" width="10.625" style="35" customWidth="1"/>
    <col min="12813" max="12813" width="15.625" style="35" customWidth="1"/>
    <col min="12814" max="12814" width="3.625" style="35" customWidth="1"/>
    <col min="12815" max="13056" width="9" style="35"/>
    <col min="13057" max="13057" width="3.625" style="35" customWidth="1"/>
    <col min="13058" max="13058" width="15.625" style="35" customWidth="1"/>
    <col min="13059" max="13060" width="10.625" style="35" customWidth="1"/>
    <col min="13061" max="13061" width="15.625" style="35" customWidth="1"/>
    <col min="13062" max="13066" width="10.625" style="35" customWidth="1"/>
    <col min="13067" max="13067" width="15.625" style="35" customWidth="1"/>
    <col min="13068" max="13068" width="10.625" style="35" customWidth="1"/>
    <col min="13069" max="13069" width="15.625" style="35" customWidth="1"/>
    <col min="13070" max="13070" width="3.625" style="35" customWidth="1"/>
    <col min="13071" max="13312" width="9" style="35"/>
    <col min="13313" max="13313" width="3.625" style="35" customWidth="1"/>
    <col min="13314" max="13314" width="15.625" style="35" customWidth="1"/>
    <col min="13315" max="13316" width="10.625" style="35" customWidth="1"/>
    <col min="13317" max="13317" width="15.625" style="35" customWidth="1"/>
    <col min="13318" max="13322" width="10.625" style="35" customWidth="1"/>
    <col min="13323" max="13323" width="15.625" style="35" customWidth="1"/>
    <col min="13324" max="13324" width="10.625" style="35" customWidth="1"/>
    <col min="13325" max="13325" width="15.625" style="35" customWidth="1"/>
    <col min="13326" max="13326" width="3.625" style="35" customWidth="1"/>
    <col min="13327" max="13568" width="9" style="35"/>
    <col min="13569" max="13569" width="3.625" style="35" customWidth="1"/>
    <col min="13570" max="13570" width="15.625" style="35" customWidth="1"/>
    <col min="13571" max="13572" width="10.625" style="35" customWidth="1"/>
    <col min="13573" max="13573" width="15.625" style="35" customWidth="1"/>
    <col min="13574" max="13578" width="10.625" style="35" customWidth="1"/>
    <col min="13579" max="13579" width="15.625" style="35" customWidth="1"/>
    <col min="13580" max="13580" width="10.625" style="35" customWidth="1"/>
    <col min="13581" max="13581" width="15.625" style="35" customWidth="1"/>
    <col min="13582" max="13582" width="3.625" style="35" customWidth="1"/>
    <col min="13583" max="13824" width="9" style="35"/>
    <col min="13825" max="13825" width="3.625" style="35" customWidth="1"/>
    <col min="13826" max="13826" width="15.625" style="35" customWidth="1"/>
    <col min="13827" max="13828" width="10.625" style="35" customWidth="1"/>
    <col min="13829" max="13829" width="15.625" style="35" customWidth="1"/>
    <col min="13830" max="13834" width="10.625" style="35" customWidth="1"/>
    <col min="13835" max="13835" width="15.625" style="35" customWidth="1"/>
    <col min="13836" max="13836" width="10.625" style="35" customWidth="1"/>
    <col min="13837" max="13837" width="15.625" style="35" customWidth="1"/>
    <col min="13838" max="13838" width="3.625" style="35" customWidth="1"/>
    <col min="13839" max="14080" width="9" style="35"/>
    <col min="14081" max="14081" width="3.625" style="35" customWidth="1"/>
    <col min="14082" max="14082" width="15.625" style="35" customWidth="1"/>
    <col min="14083" max="14084" width="10.625" style="35" customWidth="1"/>
    <col min="14085" max="14085" width="15.625" style="35" customWidth="1"/>
    <col min="14086" max="14090" width="10.625" style="35" customWidth="1"/>
    <col min="14091" max="14091" width="15.625" style="35" customWidth="1"/>
    <col min="14092" max="14092" width="10.625" style="35" customWidth="1"/>
    <col min="14093" max="14093" width="15.625" style="35" customWidth="1"/>
    <col min="14094" max="14094" width="3.625" style="35" customWidth="1"/>
    <col min="14095" max="14336" width="9" style="35"/>
    <col min="14337" max="14337" width="3.625" style="35" customWidth="1"/>
    <col min="14338" max="14338" width="15.625" style="35" customWidth="1"/>
    <col min="14339" max="14340" width="10.625" style="35" customWidth="1"/>
    <col min="14341" max="14341" width="15.625" style="35" customWidth="1"/>
    <col min="14342" max="14346" width="10.625" style="35" customWidth="1"/>
    <col min="14347" max="14347" width="15.625" style="35" customWidth="1"/>
    <col min="14348" max="14348" width="10.625" style="35" customWidth="1"/>
    <col min="14349" max="14349" width="15.625" style="35" customWidth="1"/>
    <col min="14350" max="14350" width="3.625" style="35" customWidth="1"/>
    <col min="14351" max="14592" width="9" style="35"/>
    <col min="14593" max="14593" width="3.625" style="35" customWidth="1"/>
    <col min="14594" max="14594" width="15.625" style="35" customWidth="1"/>
    <col min="14595" max="14596" width="10.625" style="35" customWidth="1"/>
    <col min="14597" max="14597" width="15.625" style="35" customWidth="1"/>
    <col min="14598" max="14602" width="10.625" style="35" customWidth="1"/>
    <col min="14603" max="14603" width="15.625" style="35" customWidth="1"/>
    <col min="14604" max="14604" width="10.625" style="35" customWidth="1"/>
    <col min="14605" max="14605" width="15.625" style="35" customWidth="1"/>
    <col min="14606" max="14606" width="3.625" style="35" customWidth="1"/>
    <col min="14607" max="14848" width="9" style="35"/>
    <col min="14849" max="14849" width="3.625" style="35" customWidth="1"/>
    <col min="14850" max="14850" width="15.625" style="35" customWidth="1"/>
    <col min="14851" max="14852" width="10.625" style="35" customWidth="1"/>
    <col min="14853" max="14853" width="15.625" style="35" customWidth="1"/>
    <col min="14854" max="14858" width="10.625" style="35" customWidth="1"/>
    <col min="14859" max="14859" width="15.625" style="35" customWidth="1"/>
    <col min="14860" max="14860" width="10.625" style="35" customWidth="1"/>
    <col min="14861" max="14861" width="15.625" style="35" customWidth="1"/>
    <col min="14862" max="14862" width="3.625" style="35" customWidth="1"/>
    <col min="14863" max="15104" width="9" style="35"/>
    <col min="15105" max="15105" width="3.625" style="35" customWidth="1"/>
    <col min="15106" max="15106" width="15.625" style="35" customWidth="1"/>
    <col min="15107" max="15108" width="10.625" style="35" customWidth="1"/>
    <col min="15109" max="15109" width="15.625" style="35" customWidth="1"/>
    <col min="15110" max="15114" width="10.625" style="35" customWidth="1"/>
    <col min="15115" max="15115" width="15.625" style="35" customWidth="1"/>
    <col min="15116" max="15116" width="10.625" style="35" customWidth="1"/>
    <col min="15117" max="15117" width="15.625" style="35" customWidth="1"/>
    <col min="15118" max="15118" width="3.625" style="35" customWidth="1"/>
    <col min="15119" max="15360" width="9" style="35"/>
    <col min="15361" max="15361" width="3.625" style="35" customWidth="1"/>
    <col min="15362" max="15362" width="15.625" style="35" customWidth="1"/>
    <col min="15363" max="15364" width="10.625" style="35" customWidth="1"/>
    <col min="15365" max="15365" width="15.625" style="35" customWidth="1"/>
    <col min="15366" max="15370" width="10.625" style="35" customWidth="1"/>
    <col min="15371" max="15371" width="15.625" style="35" customWidth="1"/>
    <col min="15372" max="15372" width="10.625" style="35" customWidth="1"/>
    <col min="15373" max="15373" width="15.625" style="35" customWidth="1"/>
    <col min="15374" max="15374" width="3.625" style="35" customWidth="1"/>
    <col min="15375" max="15616" width="9" style="35"/>
    <col min="15617" max="15617" width="3.625" style="35" customWidth="1"/>
    <col min="15618" max="15618" width="15.625" style="35" customWidth="1"/>
    <col min="15619" max="15620" width="10.625" style="35" customWidth="1"/>
    <col min="15621" max="15621" width="15.625" style="35" customWidth="1"/>
    <col min="15622" max="15626" width="10.625" style="35" customWidth="1"/>
    <col min="15627" max="15627" width="15.625" style="35" customWidth="1"/>
    <col min="15628" max="15628" width="10.625" style="35" customWidth="1"/>
    <col min="15629" max="15629" width="15.625" style="35" customWidth="1"/>
    <col min="15630" max="15630" width="3.625" style="35" customWidth="1"/>
    <col min="15631" max="15872" width="9" style="35"/>
    <col min="15873" max="15873" width="3.625" style="35" customWidth="1"/>
    <col min="15874" max="15874" width="15.625" style="35" customWidth="1"/>
    <col min="15875" max="15876" width="10.625" style="35" customWidth="1"/>
    <col min="15877" max="15877" width="15.625" style="35" customWidth="1"/>
    <col min="15878" max="15882" width="10.625" style="35" customWidth="1"/>
    <col min="15883" max="15883" width="15.625" style="35" customWidth="1"/>
    <col min="15884" max="15884" width="10.625" style="35" customWidth="1"/>
    <col min="15885" max="15885" width="15.625" style="35" customWidth="1"/>
    <col min="15886" max="15886" width="3.625" style="35" customWidth="1"/>
    <col min="15887" max="16128" width="9" style="35"/>
    <col min="16129" max="16129" width="3.625" style="35" customWidth="1"/>
    <col min="16130" max="16130" width="15.625" style="35" customWidth="1"/>
    <col min="16131" max="16132" width="10.625" style="35" customWidth="1"/>
    <col min="16133" max="16133" width="15.625" style="35" customWidth="1"/>
    <col min="16134" max="16138" width="10.625" style="35" customWidth="1"/>
    <col min="16139" max="16139" width="15.625" style="35" customWidth="1"/>
    <col min="16140" max="16140" width="10.625" style="35" customWidth="1"/>
    <col min="16141" max="16141" width="15.625" style="35" customWidth="1"/>
    <col min="16142" max="16142" width="3.625" style="35" customWidth="1"/>
    <col min="16143" max="16384" width="9" style="35"/>
  </cols>
  <sheetData>
    <row r="2" spans="2:13" ht="14.25" x14ac:dyDescent="0.15">
      <c r="B2" s="34" t="s">
        <v>93</v>
      </c>
    </row>
    <row r="4" spans="2:13" s="36" customFormat="1" ht="15" customHeight="1" x14ac:dyDescent="0.4">
      <c r="B4" s="36" t="s">
        <v>94</v>
      </c>
    </row>
    <row r="5" spans="2:13" s="37" customFormat="1" x14ac:dyDescent="0.15">
      <c r="M5" s="38" t="s">
        <v>95</v>
      </c>
    </row>
    <row r="6" spans="2:13" s="37" customFormat="1" ht="15" customHeight="1" x14ac:dyDescent="0.15">
      <c r="B6" s="39" t="s">
        <v>96</v>
      </c>
      <c r="C6" s="40" t="s">
        <v>97</v>
      </c>
      <c r="D6" s="39" t="s">
        <v>98</v>
      </c>
      <c r="E6" s="39" t="s">
        <v>99</v>
      </c>
      <c r="F6" s="40" t="s">
        <v>100</v>
      </c>
      <c r="G6" s="40" t="s">
        <v>101</v>
      </c>
      <c r="H6" s="39" t="s">
        <v>102</v>
      </c>
      <c r="I6" s="39"/>
      <c r="J6" s="40" t="s">
        <v>103</v>
      </c>
      <c r="K6" s="39" t="s">
        <v>104</v>
      </c>
      <c r="L6" s="39" t="s">
        <v>105</v>
      </c>
      <c r="M6" s="39" t="s">
        <v>106</v>
      </c>
    </row>
    <row r="7" spans="2:13" s="37" customFormat="1" ht="15" customHeight="1" x14ac:dyDescent="0.15">
      <c r="B7" s="39"/>
      <c r="C7" s="40"/>
      <c r="D7" s="39"/>
      <c r="E7" s="39"/>
      <c r="F7" s="39"/>
      <c r="G7" s="39"/>
      <c r="H7" s="40" t="s">
        <v>107</v>
      </c>
      <c r="I7" s="40" t="s">
        <v>108</v>
      </c>
      <c r="J7" s="40"/>
      <c r="K7" s="39"/>
      <c r="L7" s="39"/>
      <c r="M7" s="39"/>
    </row>
    <row r="8" spans="2:13" s="37" customFormat="1" ht="15" customHeight="1" x14ac:dyDescent="0.15">
      <c r="B8" s="39"/>
      <c r="C8" s="40"/>
      <c r="D8" s="39"/>
      <c r="E8" s="39"/>
      <c r="F8" s="39"/>
      <c r="G8" s="39"/>
      <c r="H8" s="40"/>
      <c r="I8" s="40"/>
      <c r="J8" s="40"/>
      <c r="K8" s="39"/>
      <c r="L8" s="39"/>
      <c r="M8" s="39"/>
    </row>
    <row r="9" spans="2:13" s="43" customFormat="1" ht="15" customHeight="1" x14ac:dyDescent="0.4">
      <c r="B9" s="41" t="s">
        <v>109</v>
      </c>
      <c r="C9" s="41"/>
      <c r="D9" s="41"/>
      <c r="E9" s="42"/>
      <c r="F9" s="41"/>
      <c r="G9" s="41"/>
      <c r="H9" s="41"/>
      <c r="I9" s="41"/>
      <c r="J9" s="41"/>
      <c r="K9" s="42"/>
      <c r="L9" s="41"/>
      <c r="M9" s="42"/>
    </row>
    <row r="10" spans="2:13" s="43" customFormat="1" ht="15" customHeight="1" x14ac:dyDescent="0.4">
      <c r="B10" s="41"/>
      <c r="C10" s="41"/>
      <c r="D10" s="41"/>
      <c r="E10" s="42"/>
      <c r="F10" s="41"/>
      <c r="G10" s="41"/>
      <c r="H10" s="41"/>
      <c r="I10" s="41"/>
      <c r="J10" s="41"/>
      <c r="K10" s="42"/>
      <c r="L10" s="41"/>
      <c r="M10" s="42"/>
    </row>
    <row r="11" spans="2:13" s="43" customFormat="1" ht="15" customHeight="1" x14ac:dyDescent="0.4">
      <c r="B11" s="41"/>
      <c r="C11" s="41"/>
      <c r="D11" s="41"/>
      <c r="E11" s="42"/>
      <c r="F11" s="41"/>
      <c r="G11" s="41"/>
      <c r="H11" s="41"/>
      <c r="I11" s="41"/>
      <c r="J11" s="41"/>
      <c r="K11" s="42"/>
      <c r="L11" s="41"/>
      <c r="M11" s="42"/>
    </row>
    <row r="12" spans="2:13" s="43" customFormat="1" ht="15" customHeight="1" x14ac:dyDescent="0.4">
      <c r="B12" s="41"/>
      <c r="C12" s="41"/>
      <c r="D12" s="41"/>
      <c r="E12" s="42"/>
      <c r="F12" s="41"/>
      <c r="G12" s="41"/>
      <c r="H12" s="41"/>
      <c r="I12" s="41"/>
      <c r="J12" s="41"/>
      <c r="K12" s="42"/>
      <c r="L12" s="41"/>
      <c r="M12" s="42"/>
    </row>
    <row r="13" spans="2:13" s="43" customFormat="1" ht="15" customHeight="1" x14ac:dyDescent="0.4">
      <c r="B13" s="41"/>
      <c r="C13" s="41"/>
      <c r="D13" s="41"/>
      <c r="E13" s="42"/>
      <c r="F13" s="41"/>
      <c r="G13" s="41"/>
      <c r="H13" s="41"/>
      <c r="I13" s="41"/>
      <c r="J13" s="41"/>
      <c r="K13" s="42"/>
      <c r="L13" s="41"/>
      <c r="M13" s="42"/>
    </row>
    <row r="14" spans="2:13" s="43" customFormat="1" ht="15" customHeight="1" x14ac:dyDescent="0.4">
      <c r="B14" s="41"/>
      <c r="C14" s="41"/>
      <c r="D14" s="41"/>
      <c r="E14" s="42"/>
      <c r="F14" s="41"/>
      <c r="G14" s="41"/>
      <c r="H14" s="41"/>
      <c r="I14" s="41"/>
      <c r="J14" s="41"/>
      <c r="K14" s="42"/>
      <c r="L14" s="41"/>
      <c r="M14" s="42"/>
    </row>
    <row r="15" spans="2:13" s="43" customFormat="1" ht="15" customHeight="1" x14ac:dyDescent="0.4">
      <c r="B15" s="41"/>
      <c r="C15" s="41"/>
      <c r="D15" s="41"/>
      <c r="E15" s="42"/>
      <c r="F15" s="41"/>
      <c r="G15" s="41"/>
      <c r="H15" s="41"/>
      <c r="I15" s="41"/>
      <c r="J15" s="41"/>
      <c r="K15" s="42"/>
      <c r="L15" s="41"/>
      <c r="M15" s="42"/>
    </row>
    <row r="16" spans="2:13" s="43" customFormat="1" ht="15" customHeight="1" x14ac:dyDescent="0.4">
      <c r="B16" s="41"/>
      <c r="C16" s="41"/>
      <c r="D16" s="41"/>
      <c r="E16" s="42"/>
      <c r="F16" s="41"/>
      <c r="G16" s="41"/>
      <c r="H16" s="41"/>
      <c r="I16" s="41"/>
      <c r="J16" s="41"/>
      <c r="K16" s="42"/>
      <c r="L16" s="41"/>
      <c r="M16" s="42"/>
    </row>
    <row r="17" spans="2:2" s="37" customFormat="1" x14ac:dyDescent="0.15">
      <c r="B17" s="37" t="s">
        <v>110</v>
      </c>
    </row>
    <row r="18" spans="2:2" s="37" customFormat="1" x14ac:dyDescent="0.15"/>
    <row r="19" spans="2:2" s="37" customFormat="1" x14ac:dyDescent="0.15"/>
    <row r="20" spans="2:2" s="37" customFormat="1" x14ac:dyDescent="0.15"/>
    <row r="21" spans="2:2" s="37" customFormat="1" x14ac:dyDescent="0.15"/>
    <row r="22" spans="2:2" s="37" customFormat="1" x14ac:dyDescent="0.15"/>
    <row r="23" spans="2:2" s="37" customFormat="1" x14ac:dyDescent="0.15"/>
    <row r="24" spans="2:2" s="37" customFormat="1" x14ac:dyDescent="0.15"/>
    <row r="25" spans="2:2" s="37" customFormat="1" x14ac:dyDescent="0.15"/>
    <row r="26" spans="2:2" s="37" customFormat="1" x14ac:dyDescent="0.15"/>
    <row r="27" spans="2:2" s="37" customFormat="1" x14ac:dyDescent="0.15"/>
    <row r="28" spans="2:2" s="37" customFormat="1" x14ac:dyDescent="0.15"/>
    <row r="29" spans="2:2" s="37" customFormat="1" x14ac:dyDescent="0.15"/>
    <row r="30" spans="2:2" s="37" customFormat="1" x14ac:dyDescent="0.15"/>
    <row r="31" spans="2:2" s="37" customFormat="1" x14ac:dyDescent="0.15"/>
    <row r="32" spans="2:2" s="37" customFormat="1" x14ac:dyDescent="0.15"/>
    <row r="33" s="37" customFormat="1" x14ac:dyDescent="0.15"/>
    <row r="34" s="37" customFormat="1" x14ac:dyDescent="0.15"/>
    <row r="35" s="37" customFormat="1" x14ac:dyDescent="0.15"/>
    <row r="36" s="37" customFormat="1" x14ac:dyDescent="0.15"/>
    <row r="37" s="37" customFormat="1" x14ac:dyDescent="0.15"/>
    <row r="38" s="37" customFormat="1" x14ac:dyDescent="0.15"/>
  </sheetData>
  <mergeCells count="13">
    <mergeCell ref="H6:I6"/>
    <mergeCell ref="J6:J8"/>
    <mergeCell ref="K6:K8"/>
    <mergeCell ref="L6:L8"/>
    <mergeCell ref="M6:M8"/>
    <mergeCell ref="H7:H8"/>
    <mergeCell ref="I7:I8"/>
    <mergeCell ref="B6:B8"/>
    <mergeCell ref="C6:C8"/>
    <mergeCell ref="D6:D8"/>
    <mergeCell ref="E6:E8"/>
    <mergeCell ref="F6:F8"/>
    <mergeCell ref="G6:G8"/>
  </mergeCells>
  <phoneticPr fontId="5"/>
  <pageMargins left="0.7" right="0.7" top="0.75" bottom="0.75" header="0.3" footer="0.3"/>
  <pageSetup paperSize="9" scale="94" fitToHeight="0" orientation="landscape"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DCBEE-E4AE-46D0-AB29-35D583B2D7AE}">
  <sheetPr>
    <pageSetUpPr fitToPage="1"/>
  </sheetPr>
  <dimension ref="B1:Q35"/>
  <sheetViews>
    <sheetView workbookViewId="0"/>
  </sheetViews>
  <sheetFormatPr defaultRowHeight="18.75" x14ac:dyDescent="0.4"/>
  <cols>
    <col min="1" max="1" width="3.625" style="106" customWidth="1"/>
    <col min="2" max="7" width="15.625" style="106" customWidth="1"/>
    <col min="8" max="256" width="9" style="106"/>
    <col min="257" max="257" width="3.625" style="106" customWidth="1"/>
    <col min="258" max="263" width="15.625" style="106" customWidth="1"/>
    <col min="264" max="512" width="9" style="106"/>
    <col min="513" max="513" width="3.625" style="106" customWidth="1"/>
    <col min="514" max="519" width="15.625" style="106" customWidth="1"/>
    <col min="520" max="768" width="9" style="106"/>
    <col min="769" max="769" width="3.625" style="106" customWidth="1"/>
    <col min="770" max="775" width="15.625" style="106" customWidth="1"/>
    <col min="776" max="1024" width="9" style="106"/>
    <col min="1025" max="1025" width="3.625" style="106" customWidth="1"/>
    <col min="1026" max="1031" width="15.625" style="106" customWidth="1"/>
    <col min="1032" max="1280" width="9" style="106"/>
    <col min="1281" max="1281" width="3.625" style="106" customWidth="1"/>
    <col min="1282" max="1287" width="15.625" style="106" customWidth="1"/>
    <col min="1288" max="1536" width="9" style="106"/>
    <col min="1537" max="1537" width="3.625" style="106" customWidth="1"/>
    <col min="1538" max="1543" width="15.625" style="106" customWidth="1"/>
    <col min="1544" max="1792" width="9" style="106"/>
    <col min="1793" max="1793" width="3.625" style="106" customWidth="1"/>
    <col min="1794" max="1799" width="15.625" style="106" customWidth="1"/>
    <col min="1800" max="2048" width="9" style="106"/>
    <col min="2049" max="2049" width="3.625" style="106" customWidth="1"/>
    <col min="2050" max="2055" width="15.625" style="106" customWidth="1"/>
    <col min="2056" max="2304" width="9" style="106"/>
    <col min="2305" max="2305" width="3.625" style="106" customWidth="1"/>
    <col min="2306" max="2311" width="15.625" style="106" customWidth="1"/>
    <col min="2312" max="2560" width="9" style="106"/>
    <col min="2561" max="2561" width="3.625" style="106" customWidth="1"/>
    <col min="2562" max="2567" width="15.625" style="106" customWidth="1"/>
    <col min="2568" max="2816" width="9" style="106"/>
    <col min="2817" max="2817" width="3.625" style="106" customWidth="1"/>
    <col min="2818" max="2823" width="15.625" style="106" customWidth="1"/>
    <col min="2824" max="3072" width="9" style="106"/>
    <col min="3073" max="3073" width="3.625" style="106" customWidth="1"/>
    <col min="3074" max="3079" width="15.625" style="106" customWidth="1"/>
    <col min="3080" max="3328" width="9" style="106"/>
    <col min="3329" max="3329" width="3.625" style="106" customWidth="1"/>
    <col min="3330" max="3335" width="15.625" style="106" customWidth="1"/>
    <col min="3336" max="3584" width="9" style="106"/>
    <col min="3585" max="3585" width="3.625" style="106" customWidth="1"/>
    <col min="3586" max="3591" width="15.625" style="106" customWidth="1"/>
    <col min="3592" max="3840" width="9" style="106"/>
    <col min="3841" max="3841" width="3.625" style="106" customWidth="1"/>
    <col min="3842" max="3847" width="15.625" style="106" customWidth="1"/>
    <col min="3848" max="4096" width="9" style="106"/>
    <col min="4097" max="4097" width="3.625" style="106" customWidth="1"/>
    <col min="4098" max="4103" width="15.625" style="106" customWidth="1"/>
    <col min="4104" max="4352" width="9" style="106"/>
    <col min="4353" max="4353" width="3.625" style="106" customWidth="1"/>
    <col min="4354" max="4359" width="15.625" style="106" customWidth="1"/>
    <col min="4360" max="4608" width="9" style="106"/>
    <col min="4609" max="4609" width="3.625" style="106" customWidth="1"/>
    <col min="4610" max="4615" width="15.625" style="106" customWidth="1"/>
    <col min="4616" max="4864" width="9" style="106"/>
    <col min="4865" max="4865" width="3.625" style="106" customWidth="1"/>
    <col min="4866" max="4871" width="15.625" style="106" customWidth="1"/>
    <col min="4872" max="5120" width="9" style="106"/>
    <col min="5121" max="5121" width="3.625" style="106" customWidth="1"/>
    <col min="5122" max="5127" width="15.625" style="106" customWidth="1"/>
    <col min="5128" max="5376" width="9" style="106"/>
    <col min="5377" max="5377" width="3.625" style="106" customWidth="1"/>
    <col min="5378" max="5383" width="15.625" style="106" customWidth="1"/>
    <col min="5384" max="5632" width="9" style="106"/>
    <col min="5633" max="5633" width="3.625" style="106" customWidth="1"/>
    <col min="5634" max="5639" width="15.625" style="106" customWidth="1"/>
    <col min="5640" max="5888" width="9" style="106"/>
    <col min="5889" max="5889" width="3.625" style="106" customWidth="1"/>
    <col min="5890" max="5895" width="15.625" style="106" customWidth="1"/>
    <col min="5896" max="6144" width="9" style="106"/>
    <col min="6145" max="6145" width="3.625" style="106" customWidth="1"/>
    <col min="6146" max="6151" width="15.625" style="106" customWidth="1"/>
    <col min="6152" max="6400" width="9" style="106"/>
    <col min="6401" max="6401" width="3.625" style="106" customWidth="1"/>
    <col min="6402" max="6407" width="15.625" style="106" customWidth="1"/>
    <col min="6408" max="6656" width="9" style="106"/>
    <col min="6657" max="6657" width="3.625" style="106" customWidth="1"/>
    <col min="6658" max="6663" width="15.625" style="106" customWidth="1"/>
    <col min="6664" max="6912" width="9" style="106"/>
    <col min="6913" max="6913" width="3.625" style="106" customWidth="1"/>
    <col min="6914" max="6919" width="15.625" style="106" customWidth="1"/>
    <col min="6920" max="7168" width="9" style="106"/>
    <col min="7169" max="7169" width="3.625" style="106" customWidth="1"/>
    <col min="7170" max="7175" width="15.625" style="106" customWidth="1"/>
    <col min="7176" max="7424" width="9" style="106"/>
    <col min="7425" max="7425" width="3.625" style="106" customWidth="1"/>
    <col min="7426" max="7431" width="15.625" style="106" customWidth="1"/>
    <col min="7432" max="7680" width="9" style="106"/>
    <col min="7681" max="7681" width="3.625" style="106" customWidth="1"/>
    <col min="7682" max="7687" width="15.625" style="106" customWidth="1"/>
    <col min="7688" max="7936" width="9" style="106"/>
    <col min="7937" max="7937" width="3.625" style="106" customWidth="1"/>
    <col min="7938" max="7943" width="15.625" style="106" customWidth="1"/>
    <col min="7944" max="8192" width="9" style="106"/>
    <col min="8193" max="8193" width="3.625" style="106" customWidth="1"/>
    <col min="8194" max="8199" width="15.625" style="106" customWidth="1"/>
    <col min="8200" max="8448" width="9" style="106"/>
    <col min="8449" max="8449" width="3.625" style="106" customWidth="1"/>
    <col min="8450" max="8455" width="15.625" style="106" customWidth="1"/>
    <col min="8456" max="8704" width="9" style="106"/>
    <col min="8705" max="8705" width="3.625" style="106" customWidth="1"/>
    <col min="8706" max="8711" width="15.625" style="106" customWidth="1"/>
    <col min="8712" max="8960" width="9" style="106"/>
    <col min="8961" max="8961" width="3.625" style="106" customWidth="1"/>
    <col min="8962" max="8967" width="15.625" style="106" customWidth="1"/>
    <col min="8968" max="9216" width="9" style="106"/>
    <col min="9217" max="9217" width="3.625" style="106" customWidth="1"/>
    <col min="9218" max="9223" width="15.625" style="106" customWidth="1"/>
    <col min="9224" max="9472" width="9" style="106"/>
    <col min="9473" max="9473" width="3.625" style="106" customWidth="1"/>
    <col min="9474" max="9479" width="15.625" style="106" customWidth="1"/>
    <col min="9480" max="9728" width="9" style="106"/>
    <col min="9729" max="9729" width="3.625" style="106" customWidth="1"/>
    <col min="9730" max="9735" width="15.625" style="106" customWidth="1"/>
    <col min="9736" max="9984" width="9" style="106"/>
    <col min="9985" max="9985" width="3.625" style="106" customWidth="1"/>
    <col min="9986" max="9991" width="15.625" style="106" customWidth="1"/>
    <col min="9992" max="10240" width="9" style="106"/>
    <col min="10241" max="10241" width="3.625" style="106" customWidth="1"/>
    <col min="10242" max="10247" width="15.625" style="106" customWidth="1"/>
    <col min="10248" max="10496" width="9" style="106"/>
    <col min="10497" max="10497" width="3.625" style="106" customWidth="1"/>
    <col min="10498" max="10503" width="15.625" style="106" customWidth="1"/>
    <col min="10504" max="10752" width="9" style="106"/>
    <col min="10753" max="10753" width="3.625" style="106" customWidth="1"/>
    <col min="10754" max="10759" width="15.625" style="106" customWidth="1"/>
    <col min="10760" max="11008" width="9" style="106"/>
    <col min="11009" max="11009" width="3.625" style="106" customWidth="1"/>
    <col min="11010" max="11015" width="15.625" style="106" customWidth="1"/>
    <col min="11016" max="11264" width="9" style="106"/>
    <col min="11265" max="11265" width="3.625" style="106" customWidth="1"/>
    <col min="11266" max="11271" width="15.625" style="106" customWidth="1"/>
    <col min="11272" max="11520" width="9" style="106"/>
    <col min="11521" max="11521" width="3.625" style="106" customWidth="1"/>
    <col min="11522" max="11527" width="15.625" style="106" customWidth="1"/>
    <col min="11528" max="11776" width="9" style="106"/>
    <col min="11777" max="11777" width="3.625" style="106" customWidth="1"/>
    <col min="11778" max="11783" width="15.625" style="106" customWidth="1"/>
    <col min="11784" max="12032" width="9" style="106"/>
    <col min="12033" max="12033" width="3.625" style="106" customWidth="1"/>
    <col min="12034" max="12039" width="15.625" style="106" customWidth="1"/>
    <col min="12040" max="12288" width="9" style="106"/>
    <col min="12289" max="12289" width="3.625" style="106" customWidth="1"/>
    <col min="12290" max="12295" width="15.625" style="106" customWidth="1"/>
    <col min="12296" max="12544" width="9" style="106"/>
    <col min="12545" max="12545" width="3.625" style="106" customWidth="1"/>
    <col min="12546" max="12551" width="15.625" style="106" customWidth="1"/>
    <col min="12552" max="12800" width="9" style="106"/>
    <col min="12801" max="12801" width="3.625" style="106" customWidth="1"/>
    <col min="12802" max="12807" width="15.625" style="106" customWidth="1"/>
    <col min="12808" max="13056" width="9" style="106"/>
    <col min="13057" max="13057" width="3.625" style="106" customWidth="1"/>
    <col min="13058" max="13063" width="15.625" style="106" customWidth="1"/>
    <col min="13064" max="13312" width="9" style="106"/>
    <col min="13313" max="13313" width="3.625" style="106" customWidth="1"/>
    <col min="13314" max="13319" width="15.625" style="106" customWidth="1"/>
    <col min="13320" max="13568" width="9" style="106"/>
    <col min="13569" max="13569" width="3.625" style="106" customWidth="1"/>
    <col min="13570" max="13575" width="15.625" style="106" customWidth="1"/>
    <col min="13576" max="13824" width="9" style="106"/>
    <col min="13825" max="13825" width="3.625" style="106" customWidth="1"/>
    <col min="13826" max="13831" width="15.625" style="106" customWidth="1"/>
    <col min="13832" max="14080" width="9" style="106"/>
    <col min="14081" max="14081" width="3.625" style="106" customWidth="1"/>
    <col min="14082" max="14087" width="15.625" style="106" customWidth="1"/>
    <col min="14088" max="14336" width="9" style="106"/>
    <col min="14337" max="14337" width="3.625" style="106" customWidth="1"/>
    <col min="14338" max="14343" width="15.625" style="106" customWidth="1"/>
    <col min="14344" max="14592" width="9" style="106"/>
    <col min="14593" max="14593" width="3.625" style="106" customWidth="1"/>
    <col min="14594" max="14599" width="15.625" style="106" customWidth="1"/>
    <col min="14600" max="14848" width="9" style="106"/>
    <col min="14849" max="14849" width="3.625" style="106" customWidth="1"/>
    <col min="14850" max="14855" width="15.625" style="106" customWidth="1"/>
    <col min="14856" max="15104" width="9" style="106"/>
    <col min="15105" max="15105" width="3.625" style="106" customWidth="1"/>
    <col min="15106" max="15111" width="15.625" style="106" customWidth="1"/>
    <col min="15112" max="15360" width="9" style="106"/>
    <col min="15361" max="15361" width="3.625" style="106" customWidth="1"/>
    <col min="15362" max="15367" width="15.625" style="106" customWidth="1"/>
    <col min="15368" max="15616" width="9" style="106"/>
    <col min="15617" max="15617" width="3.625" style="106" customWidth="1"/>
    <col min="15618" max="15623" width="15.625" style="106" customWidth="1"/>
    <col min="15624" max="15872" width="9" style="106"/>
    <col min="15873" max="15873" width="3.625" style="106" customWidth="1"/>
    <col min="15874" max="15879" width="15.625" style="106" customWidth="1"/>
    <col min="15880" max="16128" width="9" style="106"/>
    <col min="16129" max="16129" width="3.625" style="106" customWidth="1"/>
    <col min="16130" max="16135" width="15.625" style="106" customWidth="1"/>
    <col min="16136" max="16384" width="9" style="106"/>
  </cols>
  <sheetData>
    <row r="1" spans="2:17" s="66" customFormat="1" ht="13.5" x14ac:dyDescent="0.15"/>
    <row r="2" spans="2:17" s="66" customFormat="1" ht="13.5" x14ac:dyDescent="0.15">
      <c r="G2" s="67" t="s">
        <v>428</v>
      </c>
    </row>
    <row r="3" spans="2:17" s="66" customFormat="1" ht="15" customHeight="1" x14ac:dyDescent="0.15">
      <c r="B3" s="68" t="s">
        <v>429</v>
      </c>
      <c r="C3" s="68"/>
      <c r="D3" s="68"/>
      <c r="E3" s="68"/>
      <c r="F3" s="68"/>
      <c r="G3" s="68"/>
      <c r="H3" s="107"/>
      <c r="I3" s="107"/>
      <c r="J3" s="107"/>
      <c r="K3" s="107"/>
      <c r="L3" s="107"/>
      <c r="M3" s="107"/>
      <c r="N3" s="107"/>
      <c r="O3" s="107"/>
      <c r="P3" s="107"/>
      <c r="Q3" s="107"/>
    </row>
    <row r="4" spans="2:17" ht="9.9499999999999993" customHeight="1" x14ac:dyDescent="0.4"/>
    <row r="5" spans="2:17" s="37" customFormat="1" ht="15" customHeight="1" x14ac:dyDescent="0.15">
      <c r="B5" s="71" t="s">
        <v>384</v>
      </c>
      <c r="C5" s="71"/>
      <c r="D5" s="71"/>
      <c r="E5" s="71"/>
      <c r="F5" s="71"/>
      <c r="G5" s="71"/>
    </row>
    <row r="6" spans="2:17" s="37" customFormat="1" ht="9.9499999999999993" customHeight="1" x14ac:dyDescent="0.15"/>
    <row r="7" spans="2:17" s="37" customFormat="1" ht="15" customHeight="1" x14ac:dyDescent="0.15">
      <c r="B7" s="72" t="s">
        <v>439</v>
      </c>
    </row>
    <row r="8" spans="2:17" s="37" customFormat="1" ht="15" customHeight="1" x14ac:dyDescent="0.15">
      <c r="B8" s="72" t="s">
        <v>386</v>
      </c>
    </row>
    <row r="9" spans="2:17" s="37" customFormat="1" ht="15" customHeight="1" x14ac:dyDescent="0.15">
      <c r="G9" s="38" t="s">
        <v>95</v>
      </c>
    </row>
    <row r="10" spans="2:17" s="108" customFormat="1" ht="30" customHeight="1" x14ac:dyDescent="0.4">
      <c r="B10" s="80" t="s">
        <v>222</v>
      </c>
      <c r="C10" s="80" t="s">
        <v>431</v>
      </c>
      <c r="D10" s="193" t="s">
        <v>432</v>
      </c>
      <c r="E10" s="158" t="s">
        <v>417</v>
      </c>
      <c r="F10" s="80" t="s">
        <v>106</v>
      </c>
      <c r="G10" s="80" t="s">
        <v>433</v>
      </c>
    </row>
    <row r="11" spans="2:17" s="108" customFormat="1" ht="15" customHeight="1" x14ac:dyDescent="0.4">
      <c r="B11" s="156"/>
      <c r="C11" s="194"/>
      <c r="D11" s="186"/>
      <c r="E11" s="194"/>
      <c r="F11" s="194">
        <f>C11+D11-E11</f>
        <v>0</v>
      </c>
      <c r="G11" s="195"/>
    </row>
    <row r="12" spans="2:17" s="108" customFormat="1" ht="15" customHeight="1" x14ac:dyDescent="0.4">
      <c r="B12" s="156"/>
      <c r="C12" s="194"/>
      <c r="D12" s="186"/>
      <c r="E12" s="194"/>
      <c r="F12" s="194">
        <f>C12+D12-E12</f>
        <v>0</v>
      </c>
      <c r="G12" s="195"/>
    </row>
    <row r="13" spans="2:17" s="108" customFormat="1" ht="15" customHeight="1" x14ac:dyDescent="0.4">
      <c r="B13" s="156"/>
      <c r="C13" s="194"/>
      <c r="D13" s="186"/>
      <c r="E13" s="194"/>
      <c r="F13" s="194">
        <f>C13+D13-E13</f>
        <v>0</v>
      </c>
      <c r="G13" s="195"/>
    </row>
    <row r="14" spans="2:17" s="108" customFormat="1" ht="15" customHeight="1" x14ac:dyDescent="0.4">
      <c r="B14" s="156"/>
      <c r="C14" s="194"/>
      <c r="D14" s="186"/>
      <c r="E14" s="194"/>
      <c r="F14" s="194">
        <f>C14+D14-E14</f>
        <v>0</v>
      </c>
      <c r="G14" s="195"/>
    </row>
    <row r="15" spans="2:17" s="108" customFormat="1" ht="15" customHeight="1" x14ac:dyDescent="0.4">
      <c r="B15" s="156"/>
      <c r="C15" s="194"/>
      <c r="D15" s="186"/>
      <c r="E15" s="194"/>
      <c r="F15" s="194">
        <f>C15+D15-E15</f>
        <v>0</v>
      </c>
      <c r="G15" s="195"/>
    </row>
    <row r="16" spans="2:17" s="108" customFormat="1" ht="15" customHeight="1" x14ac:dyDescent="0.4">
      <c r="B16" s="80" t="s">
        <v>250</v>
      </c>
      <c r="C16" s="196">
        <f>SUM(C11:C15)</f>
        <v>0</v>
      </c>
      <c r="D16" s="196">
        <f>SUM(D11:D15)</f>
        <v>0</v>
      </c>
      <c r="E16" s="196">
        <f>SUM(E11:E15)</f>
        <v>0</v>
      </c>
      <c r="F16" s="196">
        <f>SUM(F11:F15)</f>
        <v>0</v>
      </c>
      <c r="G16" s="197"/>
    </row>
    <row r="17" spans="2:7" s="70" customFormat="1" ht="13.5" x14ac:dyDescent="0.15"/>
    <row r="18" spans="2:7" s="70" customFormat="1" ht="13.5" x14ac:dyDescent="0.15">
      <c r="G18" s="38" t="s">
        <v>95</v>
      </c>
    </row>
    <row r="19" spans="2:7" s="108" customFormat="1" ht="30" customHeight="1" x14ac:dyDescent="0.4">
      <c r="B19" s="80" t="s">
        <v>222</v>
      </c>
      <c r="C19" s="80" t="s">
        <v>431</v>
      </c>
      <c r="D19" s="193" t="s">
        <v>432</v>
      </c>
      <c r="E19" s="158" t="s">
        <v>417</v>
      </c>
      <c r="F19" s="80" t="s">
        <v>106</v>
      </c>
      <c r="G19" s="80" t="s">
        <v>433</v>
      </c>
    </row>
    <row r="20" spans="2:7" s="108" customFormat="1" ht="15" customHeight="1" x14ac:dyDescent="0.4">
      <c r="B20" s="156"/>
      <c r="C20" s="194"/>
      <c r="D20" s="186"/>
      <c r="E20" s="194"/>
      <c r="F20" s="194">
        <f>C20+D20-E20</f>
        <v>0</v>
      </c>
      <c r="G20" s="195"/>
    </row>
    <row r="21" spans="2:7" s="108" customFormat="1" ht="15" customHeight="1" x14ac:dyDescent="0.4">
      <c r="B21" s="156"/>
      <c r="C21" s="194"/>
      <c r="D21" s="186"/>
      <c r="E21" s="194"/>
      <c r="F21" s="194">
        <f>C21+D21-E21</f>
        <v>0</v>
      </c>
      <c r="G21" s="195"/>
    </row>
    <row r="22" spans="2:7" s="108" customFormat="1" ht="15" customHeight="1" x14ac:dyDescent="0.4">
      <c r="B22" s="156"/>
      <c r="C22" s="194"/>
      <c r="D22" s="186"/>
      <c r="E22" s="194"/>
      <c r="F22" s="194">
        <f>C22+D22-E22</f>
        <v>0</v>
      </c>
      <c r="G22" s="195"/>
    </row>
    <row r="23" spans="2:7" s="108" customFormat="1" ht="15" customHeight="1" x14ac:dyDescent="0.4">
      <c r="B23" s="156"/>
      <c r="C23" s="194"/>
      <c r="D23" s="186"/>
      <c r="E23" s="194"/>
      <c r="F23" s="194">
        <f>C23+D23-E23</f>
        <v>0</v>
      </c>
      <c r="G23" s="195"/>
    </row>
    <row r="24" spans="2:7" s="108" customFormat="1" ht="15" customHeight="1" x14ac:dyDescent="0.4">
      <c r="B24" s="156"/>
      <c r="C24" s="194"/>
      <c r="D24" s="186"/>
      <c r="E24" s="194"/>
      <c r="F24" s="194">
        <f>C24+D24-E24</f>
        <v>0</v>
      </c>
      <c r="G24" s="195"/>
    </row>
    <row r="25" spans="2:7" s="108" customFormat="1" ht="15" customHeight="1" x14ac:dyDescent="0.4">
      <c r="B25" s="80" t="s">
        <v>250</v>
      </c>
      <c r="C25" s="196">
        <f>SUM(C20:C24)</f>
        <v>0</v>
      </c>
      <c r="D25" s="196">
        <f>SUM(D20:D24)</f>
        <v>0</v>
      </c>
      <c r="E25" s="196">
        <f>SUM(E20:E24)</f>
        <v>0</v>
      </c>
      <c r="F25" s="196">
        <f>SUM(F20:F24)</f>
        <v>0</v>
      </c>
      <c r="G25" s="197"/>
    </row>
    <row r="26" spans="2:7" s="70" customFormat="1" ht="13.5" x14ac:dyDescent="0.15"/>
    <row r="27" spans="2:7" s="43" customFormat="1" ht="15" customHeight="1" x14ac:dyDescent="0.4">
      <c r="B27" s="43" t="s">
        <v>422</v>
      </c>
    </row>
    <row r="28" spans="2:7" s="43" customFormat="1" ht="15" customHeight="1" x14ac:dyDescent="0.4">
      <c r="B28" s="43" t="s">
        <v>434</v>
      </c>
    </row>
    <row r="29" spans="2:7" s="43" customFormat="1" ht="15" customHeight="1" x14ac:dyDescent="0.4">
      <c r="B29" s="43" t="s">
        <v>435</v>
      </c>
    </row>
    <row r="30" spans="2:7" s="43" customFormat="1" ht="15" customHeight="1" x14ac:dyDescent="0.4">
      <c r="B30" s="43" t="s">
        <v>436</v>
      </c>
    </row>
    <row r="31" spans="2:7" s="43" customFormat="1" ht="15" customHeight="1" x14ac:dyDescent="0.4"/>
    <row r="32" spans="2:7" s="43" customFormat="1" ht="15" customHeight="1" x14ac:dyDescent="0.4"/>
    <row r="33" s="43" customFormat="1" ht="15" customHeight="1" x14ac:dyDescent="0.4"/>
    <row r="34" s="43" customFormat="1" ht="15" customHeight="1" x14ac:dyDescent="0.4"/>
    <row r="35" s="118" customFormat="1" ht="15" customHeight="1" x14ac:dyDescent="0.4"/>
  </sheetData>
  <mergeCells count="2">
    <mergeCell ref="B3:G3"/>
    <mergeCell ref="B5:G5"/>
  </mergeCells>
  <phoneticPr fontId="5"/>
  <pageMargins left="0.7" right="0.7" top="0.75" bottom="0.75" header="0.3" footer="0.3"/>
  <pageSetup paperSize="9" scale="92" fitToHeight="0"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B7C1C-4580-4286-9D7B-7D62B395438E}">
  <sheetPr>
    <pageSetUpPr fitToPage="1"/>
  </sheetPr>
  <dimension ref="B1:Q38"/>
  <sheetViews>
    <sheetView workbookViewId="0">
      <selection activeCell="B19" sqref="B19"/>
    </sheetView>
  </sheetViews>
  <sheetFormatPr defaultRowHeight="18.75" x14ac:dyDescent="0.4"/>
  <cols>
    <col min="1" max="1" width="3.625" style="106" customWidth="1"/>
    <col min="2" max="3" width="30.625" style="106" customWidth="1"/>
    <col min="4" max="7" width="15.625" style="106" customWidth="1"/>
    <col min="8" max="256" width="9" style="106"/>
    <col min="257" max="257" width="3.625" style="106" customWidth="1"/>
    <col min="258" max="259" width="30.625" style="106" customWidth="1"/>
    <col min="260" max="263" width="15.625" style="106" customWidth="1"/>
    <col min="264" max="512" width="9" style="106"/>
    <col min="513" max="513" width="3.625" style="106" customWidth="1"/>
    <col min="514" max="515" width="30.625" style="106" customWidth="1"/>
    <col min="516" max="519" width="15.625" style="106" customWidth="1"/>
    <col min="520" max="768" width="9" style="106"/>
    <col min="769" max="769" width="3.625" style="106" customWidth="1"/>
    <col min="770" max="771" width="30.625" style="106" customWidth="1"/>
    <col min="772" max="775" width="15.625" style="106" customWidth="1"/>
    <col min="776" max="1024" width="9" style="106"/>
    <col min="1025" max="1025" width="3.625" style="106" customWidth="1"/>
    <col min="1026" max="1027" width="30.625" style="106" customWidth="1"/>
    <col min="1028" max="1031" width="15.625" style="106" customWidth="1"/>
    <col min="1032" max="1280" width="9" style="106"/>
    <col min="1281" max="1281" width="3.625" style="106" customWidth="1"/>
    <col min="1282" max="1283" width="30.625" style="106" customWidth="1"/>
    <col min="1284" max="1287" width="15.625" style="106" customWidth="1"/>
    <col min="1288" max="1536" width="9" style="106"/>
    <col min="1537" max="1537" width="3.625" style="106" customWidth="1"/>
    <col min="1538" max="1539" width="30.625" style="106" customWidth="1"/>
    <col min="1540" max="1543" width="15.625" style="106" customWidth="1"/>
    <col min="1544" max="1792" width="9" style="106"/>
    <col min="1793" max="1793" width="3.625" style="106" customWidth="1"/>
    <col min="1794" max="1795" width="30.625" style="106" customWidth="1"/>
    <col min="1796" max="1799" width="15.625" style="106" customWidth="1"/>
    <col min="1800" max="2048" width="9" style="106"/>
    <col min="2049" max="2049" width="3.625" style="106" customWidth="1"/>
    <col min="2050" max="2051" width="30.625" style="106" customWidth="1"/>
    <col min="2052" max="2055" width="15.625" style="106" customWidth="1"/>
    <col min="2056" max="2304" width="9" style="106"/>
    <col min="2305" max="2305" width="3.625" style="106" customWidth="1"/>
    <col min="2306" max="2307" width="30.625" style="106" customWidth="1"/>
    <col min="2308" max="2311" width="15.625" style="106" customWidth="1"/>
    <col min="2312" max="2560" width="9" style="106"/>
    <col min="2561" max="2561" width="3.625" style="106" customWidth="1"/>
    <col min="2562" max="2563" width="30.625" style="106" customWidth="1"/>
    <col min="2564" max="2567" width="15.625" style="106" customWidth="1"/>
    <col min="2568" max="2816" width="9" style="106"/>
    <col min="2817" max="2817" width="3.625" style="106" customWidth="1"/>
    <col min="2818" max="2819" width="30.625" style="106" customWidth="1"/>
    <col min="2820" max="2823" width="15.625" style="106" customWidth="1"/>
    <col min="2824" max="3072" width="9" style="106"/>
    <col min="3073" max="3073" width="3.625" style="106" customWidth="1"/>
    <col min="3074" max="3075" width="30.625" style="106" customWidth="1"/>
    <col min="3076" max="3079" width="15.625" style="106" customWidth="1"/>
    <col min="3080" max="3328" width="9" style="106"/>
    <col min="3329" max="3329" width="3.625" style="106" customWidth="1"/>
    <col min="3330" max="3331" width="30.625" style="106" customWidth="1"/>
    <col min="3332" max="3335" width="15.625" style="106" customWidth="1"/>
    <col min="3336" max="3584" width="9" style="106"/>
    <col min="3585" max="3585" width="3.625" style="106" customWidth="1"/>
    <col min="3586" max="3587" width="30.625" style="106" customWidth="1"/>
    <col min="3588" max="3591" width="15.625" style="106" customWidth="1"/>
    <col min="3592" max="3840" width="9" style="106"/>
    <col min="3841" max="3841" width="3.625" style="106" customWidth="1"/>
    <col min="3842" max="3843" width="30.625" style="106" customWidth="1"/>
    <col min="3844" max="3847" width="15.625" style="106" customWidth="1"/>
    <col min="3848" max="4096" width="9" style="106"/>
    <col min="4097" max="4097" width="3.625" style="106" customWidth="1"/>
    <col min="4098" max="4099" width="30.625" style="106" customWidth="1"/>
    <col min="4100" max="4103" width="15.625" style="106" customWidth="1"/>
    <col min="4104" max="4352" width="9" style="106"/>
    <col min="4353" max="4353" width="3.625" style="106" customWidth="1"/>
    <col min="4354" max="4355" width="30.625" style="106" customWidth="1"/>
    <col min="4356" max="4359" width="15.625" style="106" customWidth="1"/>
    <col min="4360" max="4608" width="9" style="106"/>
    <col min="4609" max="4609" width="3.625" style="106" customWidth="1"/>
    <col min="4610" max="4611" width="30.625" style="106" customWidth="1"/>
    <col min="4612" max="4615" width="15.625" style="106" customWidth="1"/>
    <col min="4616" max="4864" width="9" style="106"/>
    <col min="4865" max="4865" width="3.625" style="106" customWidth="1"/>
    <col min="4866" max="4867" width="30.625" style="106" customWidth="1"/>
    <col min="4868" max="4871" width="15.625" style="106" customWidth="1"/>
    <col min="4872" max="5120" width="9" style="106"/>
    <col min="5121" max="5121" width="3.625" style="106" customWidth="1"/>
    <col min="5122" max="5123" width="30.625" style="106" customWidth="1"/>
    <col min="5124" max="5127" width="15.625" style="106" customWidth="1"/>
    <col min="5128" max="5376" width="9" style="106"/>
    <col min="5377" max="5377" width="3.625" style="106" customWidth="1"/>
    <col min="5378" max="5379" width="30.625" style="106" customWidth="1"/>
    <col min="5380" max="5383" width="15.625" style="106" customWidth="1"/>
    <col min="5384" max="5632" width="9" style="106"/>
    <col min="5633" max="5633" width="3.625" style="106" customWidth="1"/>
    <col min="5634" max="5635" width="30.625" style="106" customWidth="1"/>
    <col min="5636" max="5639" width="15.625" style="106" customWidth="1"/>
    <col min="5640" max="5888" width="9" style="106"/>
    <col min="5889" max="5889" width="3.625" style="106" customWidth="1"/>
    <col min="5890" max="5891" width="30.625" style="106" customWidth="1"/>
    <col min="5892" max="5895" width="15.625" style="106" customWidth="1"/>
    <col min="5896" max="6144" width="9" style="106"/>
    <col min="6145" max="6145" width="3.625" style="106" customWidth="1"/>
    <col min="6146" max="6147" width="30.625" style="106" customWidth="1"/>
    <col min="6148" max="6151" width="15.625" style="106" customWidth="1"/>
    <col min="6152" max="6400" width="9" style="106"/>
    <col min="6401" max="6401" width="3.625" style="106" customWidth="1"/>
    <col min="6402" max="6403" width="30.625" style="106" customWidth="1"/>
    <col min="6404" max="6407" width="15.625" style="106" customWidth="1"/>
    <col min="6408" max="6656" width="9" style="106"/>
    <col min="6657" max="6657" width="3.625" style="106" customWidth="1"/>
    <col min="6658" max="6659" width="30.625" style="106" customWidth="1"/>
    <col min="6660" max="6663" width="15.625" style="106" customWidth="1"/>
    <col min="6664" max="6912" width="9" style="106"/>
    <col min="6913" max="6913" width="3.625" style="106" customWidth="1"/>
    <col min="6914" max="6915" width="30.625" style="106" customWidth="1"/>
    <col min="6916" max="6919" width="15.625" style="106" customWidth="1"/>
    <col min="6920" max="7168" width="9" style="106"/>
    <col min="7169" max="7169" width="3.625" style="106" customWidth="1"/>
    <col min="7170" max="7171" width="30.625" style="106" customWidth="1"/>
    <col min="7172" max="7175" width="15.625" style="106" customWidth="1"/>
    <col min="7176" max="7424" width="9" style="106"/>
    <col min="7425" max="7425" width="3.625" style="106" customWidth="1"/>
    <col min="7426" max="7427" width="30.625" style="106" customWidth="1"/>
    <col min="7428" max="7431" width="15.625" style="106" customWidth="1"/>
    <col min="7432" max="7680" width="9" style="106"/>
    <col min="7681" max="7681" width="3.625" style="106" customWidth="1"/>
    <col min="7682" max="7683" width="30.625" style="106" customWidth="1"/>
    <col min="7684" max="7687" width="15.625" style="106" customWidth="1"/>
    <col min="7688" max="7936" width="9" style="106"/>
    <col min="7937" max="7937" width="3.625" style="106" customWidth="1"/>
    <col min="7938" max="7939" width="30.625" style="106" customWidth="1"/>
    <col min="7940" max="7943" width="15.625" style="106" customWidth="1"/>
    <col min="7944" max="8192" width="9" style="106"/>
    <col min="8193" max="8193" width="3.625" style="106" customWidth="1"/>
    <col min="8194" max="8195" width="30.625" style="106" customWidth="1"/>
    <col min="8196" max="8199" width="15.625" style="106" customWidth="1"/>
    <col min="8200" max="8448" width="9" style="106"/>
    <col min="8449" max="8449" width="3.625" style="106" customWidth="1"/>
    <col min="8450" max="8451" width="30.625" style="106" customWidth="1"/>
    <col min="8452" max="8455" width="15.625" style="106" customWidth="1"/>
    <col min="8456" max="8704" width="9" style="106"/>
    <col min="8705" max="8705" width="3.625" style="106" customWidth="1"/>
    <col min="8706" max="8707" width="30.625" style="106" customWidth="1"/>
    <col min="8708" max="8711" width="15.625" style="106" customWidth="1"/>
    <col min="8712" max="8960" width="9" style="106"/>
    <col min="8961" max="8961" width="3.625" style="106" customWidth="1"/>
    <col min="8962" max="8963" width="30.625" style="106" customWidth="1"/>
    <col min="8964" max="8967" width="15.625" style="106" customWidth="1"/>
    <col min="8968" max="9216" width="9" style="106"/>
    <col min="9217" max="9217" width="3.625" style="106" customWidth="1"/>
    <col min="9218" max="9219" width="30.625" style="106" customWidth="1"/>
    <col min="9220" max="9223" width="15.625" style="106" customWidth="1"/>
    <col min="9224" max="9472" width="9" style="106"/>
    <col min="9473" max="9473" width="3.625" style="106" customWidth="1"/>
    <col min="9474" max="9475" width="30.625" style="106" customWidth="1"/>
    <col min="9476" max="9479" width="15.625" style="106" customWidth="1"/>
    <col min="9480" max="9728" width="9" style="106"/>
    <col min="9729" max="9729" width="3.625" style="106" customWidth="1"/>
    <col min="9730" max="9731" width="30.625" style="106" customWidth="1"/>
    <col min="9732" max="9735" width="15.625" style="106" customWidth="1"/>
    <col min="9736" max="9984" width="9" style="106"/>
    <col min="9985" max="9985" width="3.625" style="106" customWidth="1"/>
    <col min="9986" max="9987" width="30.625" style="106" customWidth="1"/>
    <col min="9988" max="9991" width="15.625" style="106" customWidth="1"/>
    <col min="9992" max="10240" width="9" style="106"/>
    <col min="10241" max="10241" width="3.625" style="106" customWidth="1"/>
    <col min="10242" max="10243" width="30.625" style="106" customWidth="1"/>
    <col min="10244" max="10247" width="15.625" style="106" customWidth="1"/>
    <col min="10248" max="10496" width="9" style="106"/>
    <col min="10497" max="10497" width="3.625" style="106" customWidth="1"/>
    <col min="10498" max="10499" width="30.625" style="106" customWidth="1"/>
    <col min="10500" max="10503" width="15.625" style="106" customWidth="1"/>
    <col min="10504" max="10752" width="9" style="106"/>
    <col min="10753" max="10753" width="3.625" style="106" customWidth="1"/>
    <col min="10754" max="10755" width="30.625" style="106" customWidth="1"/>
    <col min="10756" max="10759" width="15.625" style="106" customWidth="1"/>
    <col min="10760" max="11008" width="9" style="106"/>
    <col min="11009" max="11009" width="3.625" style="106" customWidth="1"/>
    <col min="11010" max="11011" width="30.625" style="106" customWidth="1"/>
    <col min="11012" max="11015" width="15.625" style="106" customWidth="1"/>
    <col min="11016" max="11264" width="9" style="106"/>
    <col min="11265" max="11265" width="3.625" style="106" customWidth="1"/>
    <col min="11266" max="11267" width="30.625" style="106" customWidth="1"/>
    <col min="11268" max="11271" width="15.625" style="106" customWidth="1"/>
    <col min="11272" max="11520" width="9" style="106"/>
    <col min="11521" max="11521" width="3.625" style="106" customWidth="1"/>
    <col min="11522" max="11523" width="30.625" style="106" customWidth="1"/>
    <col min="11524" max="11527" width="15.625" style="106" customWidth="1"/>
    <col min="11528" max="11776" width="9" style="106"/>
    <col min="11777" max="11777" width="3.625" style="106" customWidth="1"/>
    <col min="11778" max="11779" width="30.625" style="106" customWidth="1"/>
    <col min="11780" max="11783" width="15.625" style="106" customWidth="1"/>
    <col min="11784" max="12032" width="9" style="106"/>
    <col min="12033" max="12033" width="3.625" style="106" customWidth="1"/>
    <col min="12034" max="12035" width="30.625" style="106" customWidth="1"/>
    <col min="12036" max="12039" width="15.625" style="106" customWidth="1"/>
    <col min="12040" max="12288" width="9" style="106"/>
    <col min="12289" max="12289" width="3.625" style="106" customWidth="1"/>
    <col min="12290" max="12291" width="30.625" style="106" customWidth="1"/>
    <col min="12292" max="12295" width="15.625" style="106" customWidth="1"/>
    <col min="12296" max="12544" width="9" style="106"/>
    <col min="12545" max="12545" width="3.625" style="106" customWidth="1"/>
    <col min="12546" max="12547" width="30.625" style="106" customWidth="1"/>
    <col min="12548" max="12551" width="15.625" style="106" customWidth="1"/>
    <col min="12552" max="12800" width="9" style="106"/>
    <col min="12801" max="12801" width="3.625" style="106" customWidth="1"/>
    <col min="12802" max="12803" width="30.625" style="106" customWidth="1"/>
    <col min="12804" max="12807" width="15.625" style="106" customWidth="1"/>
    <col min="12808" max="13056" width="9" style="106"/>
    <col min="13057" max="13057" width="3.625" style="106" customWidth="1"/>
    <col min="13058" max="13059" width="30.625" style="106" customWidth="1"/>
    <col min="13060" max="13063" width="15.625" style="106" customWidth="1"/>
    <col min="13064" max="13312" width="9" style="106"/>
    <col min="13313" max="13313" width="3.625" style="106" customWidth="1"/>
    <col min="13314" max="13315" width="30.625" style="106" customWidth="1"/>
    <col min="13316" max="13319" width="15.625" style="106" customWidth="1"/>
    <col min="13320" max="13568" width="9" style="106"/>
    <col min="13569" max="13569" width="3.625" style="106" customWidth="1"/>
    <col min="13570" max="13571" width="30.625" style="106" customWidth="1"/>
    <col min="13572" max="13575" width="15.625" style="106" customWidth="1"/>
    <col min="13576" max="13824" width="9" style="106"/>
    <col min="13825" max="13825" width="3.625" style="106" customWidth="1"/>
    <col min="13826" max="13827" width="30.625" style="106" customWidth="1"/>
    <col min="13828" max="13831" width="15.625" style="106" customWidth="1"/>
    <col min="13832" max="14080" width="9" style="106"/>
    <col min="14081" max="14081" width="3.625" style="106" customWidth="1"/>
    <col min="14082" max="14083" width="30.625" style="106" customWidth="1"/>
    <col min="14084" max="14087" width="15.625" style="106" customWidth="1"/>
    <col min="14088" max="14336" width="9" style="106"/>
    <col min="14337" max="14337" width="3.625" style="106" customWidth="1"/>
    <col min="14338" max="14339" width="30.625" style="106" customWidth="1"/>
    <col min="14340" max="14343" width="15.625" style="106" customWidth="1"/>
    <col min="14344" max="14592" width="9" style="106"/>
    <col min="14593" max="14593" width="3.625" style="106" customWidth="1"/>
    <col min="14594" max="14595" width="30.625" style="106" customWidth="1"/>
    <col min="14596" max="14599" width="15.625" style="106" customWidth="1"/>
    <col min="14600" max="14848" width="9" style="106"/>
    <col min="14849" max="14849" width="3.625" style="106" customWidth="1"/>
    <col min="14850" max="14851" width="30.625" style="106" customWidth="1"/>
    <col min="14852" max="14855" width="15.625" style="106" customWidth="1"/>
    <col min="14856" max="15104" width="9" style="106"/>
    <col min="15105" max="15105" width="3.625" style="106" customWidth="1"/>
    <col min="15106" max="15107" width="30.625" style="106" customWidth="1"/>
    <col min="15108" max="15111" width="15.625" style="106" customWidth="1"/>
    <col min="15112" max="15360" width="9" style="106"/>
    <col min="15361" max="15361" width="3.625" style="106" customWidth="1"/>
    <col min="15362" max="15363" width="30.625" style="106" customWidth="1"/>
    <col min="15364" max="15367" width="15.625" style="106" customWidth="1"/>
    <col min="15368" max="15616" width="9" style="106"/>
    <col min="15617" max="15617" width="3.625" style="106" customWidth="1"/>
    <col min="15618" max="15619" width="30.625" style="106" customWidth="1"/>
    <col min="15620" max="15623" width="15.625" style="106" customWidth="1"/>
    <col min="15624" max="15872" width="9" style="106"/>
    <col min="15873" max="15873" width="3.625" style="106" customWidth="1"/>
    <col min="15874" max="15875" width="30.625" style="106" customWidth="1"/>
    <col min="15876" max="15879" width="15.625" style="106" customWidth="1"/>
    <col min="15880" max="16128" width="9" style="106"/>
    <col min="16129" max="16129" width="3.625" style="106" customWidth="1"/>
    <col min="16130" max="16131" width="30.625" style="106" customWidth="1"/>
    <col min="16132" max="16135" width="15.625" style="106" customWidth="1"/>
    <col min="16136" max="16384" width="9" style="106"/>
  </cols>
  <sheetData>
    <row r="1" spans="2:17" s="66" customFormat="1" ht="13.5" x14ac:dyDescent="0.15"/>
    <row r="2" spans="2:17" s="66" customFormat="1" ht="13.5" x14ac:dyDescent="0.15">
      <c r="G2" s="67" t="s">
        <v>437</v>
      </c>
    </row>
    <row r="3" spans="2:17" s="66" customFormat="1" ht="15" customHeight="1" x14ac:dyDescent="0.15">
      <c r="B3" s="68" t="s">
        <v>438</v>
      </c>
      <c r="C3" s="68"/>
      <c r="D3" s="68"/>
      <c r="E3" s="68"/>
      <c r="F3" s="68"/>
      <c r="G3" s="68"/>
      <c r="H3" s="107"/>
      <c r="I3" s="107"/>
      <c r="J3" s="107"/>
      <c r="K3" s="107"/>
      <c r="L3" s="107"/>
      <c r="M3" s="107"/>
      <c r="N3" s="107"/>
      <c r="O3" s="107"/>
      <c r="P3" s="107"/>
      <c r="Q3" s="107"/>
    </row>
    <row r="4" spans="2:17" s="70" customFormat="1" ht="9.9499999999999993" customHeight="1" x14ac:dyDescent="0.15"/>
    <row r="5" spans="2:17" s="37" customFormat="1" ht="15" customHeight="1" x14ac:dyDescent="0.15">
      <c r="B5" s="71" t="s">
        <v>384</v>
      </c>
      <c r="C5" s="71"/>
      <c r="D5" s="71"/>
      <c r="E5" s="71"/>
      <c r="F5" s="71"/>
      <c r="G5" s="71"/>
    </row>
    <row r="6" spans="2:17" s="37" customFormat="1" ht="9.9499999999999993" customHeight="1" x14ac:dyDescent="0.15"/>
    <row r="7" spans="2:17" s="37" customFormat="1" ht="15" customHeight="1" x14ac:dyDescent="0.15">
      <c r="B7" s="72" t="s">
        <v>439</v>
      </c>
    </row>
    <row r="8" spans="2:17" s="37" customFormat="1" ht="15" customHeight="1" x14ac:dyDescent="0.15">
      <c r="B8" s="72" t="s">
        <v>386</v>
      </c>
    </row>
    <row r="9" spans="2:17" s="37" customFormat="1" ht="15" customHeight="1" x14ac:dyDescent="0.15">
      <c r="G9" s="38" t="s">
        <v>95</v>
      </c>
    </row>
    <row r="10" spans="2:17" s="108" customFormat="1" ht="15" customHeight="1" x14ac:dyDescent="0.4">
      <c r="B10" s="115" t="s">
        <v>441</v>
      </c>
      <c r="C10" s="116"/>
      <c r="D10" s="119" t="s">
        <v>294</v>
      </c>
      <c r="E10" s="40" t="s">
        <v>295</v>
      </c>
      <c r="F10" s="97" t="s">
        <v>296</v>
      </c>
      <c r="G10" s="98"/>
    </row>
    <row r="11" spans="2:17" s="37" customFormat="1" ht="15" customHeight="1" x14ac:dyDescent="0.15">
      <c r="B11" s="120" t="s">
        <v>297</v>
      </c>
      <c r="C11" s="120" t="s">
        <v>298</v>
      </c>
      <c r="D11" s="121"/>
      <c r="E11" s="39"/>
      <c r="F11" s="101"/>
      <c r="G11" s="102"/>
    </row>
    <row r="12" spans="2:17" s="43" customFormat="1" ht="15" customHeight="1" x14ac:dyDescent="0.4">
      <c r="B12" s="41"/>
      <c r="C12" s="41"/>
      <c r="D12" s="122"/>
      <c r="E12" s="112"/>
      <c r="F12" s="123"/>
      <c r="G12" s="124"/>
    </row>
    <row r="13" spans="2:17" s="37" customFormat="1" ht="15" customHeight="1" x14ac:dyDescent="0.15">
      <c r="B13" s="41"/>
      <c r="C13" s="41"/>
      <c r="D13" s="122"/>
      <c r="E13" s="112"/>
      <c r="F13" s="123"/>
      <c r="G13" s="124"/>
    </row>
    <row r="14" spans="2:17" s="37" customFormat="1" ht="15" customHeight="1" x14ac:dyDescent="0.15">
      <c r="B14" s="41"/>
      <c r="C14" s="41"/>
      <c r="D14" s="122"/>
      <c r="E14" s="112"/>
      <c r="F14" s="123"/>
      <c r="G14" s="124"/>
    </row>
    <row r="15" spans="2:17" s="37" customFormat="1" ht="15" customHeight="1" x14ac:dyDescent="0.15">
      <c r="B15" s="41"/>
      <c r="C15" s="41"/>
      <c r="D15" s="122"/>
      <c r="E15" s="112"/>
      <c r="F15" s="123"/>
      <c r="G15" s="124"/>
    </row>
    <row r="16" spans="2:17" s="43" customFormat="1" ht="15" customHeight="1" x14ac:dyDescent="0.4">
      <c r="B16" s="41"/>
      <c r="C16" s="41"/>
      <c r="D16" s="122"/>
      <c r="E16" s="112"/>
      <c r="F16" s="123"/>
      <c r="G16" s="124"/>
    </row>
    <row r="17" spans="2:7" s="37" customFormat="1" ht="15" customHeight="1" x14ac:dyDescent="0.15">
      <c r="B17" s="41"/>
      <c r="C17" s="41"/>
      <c r="D17" s="122"/>
      <c r="E17" s="112"/>
      <c r="F17" s="123"/>
      <c r="G17" s="124"/>
    </row>
    <row r="18" spans="2:7" s="43" customFormat="1" ht="15" customHeight="1" x14ac:dyDescent="0.4">
      <c r="B18" s="41"/>
      <c r="C18" s="41"/>
      <c r="D18" s="122"/>
      <c r="E18" s="112"/>
      <c r="F18" s="123"/>
      <c r="G18" s="124"/>
    </row>
    <row r="19" spans="2:7" s="43" customFormat="1" ht="15" customHeight="1" x14ac:dyDescent="0.4">
      <c r="B19" s="36" t="s">
        <v>446</v>
      </c>
      <c r="C19" s="36"/>
      <c r="D19" s="125"/>
      <c r="E19" s="125"/>
      <c r="F19" s="126"/>
      <c r="G19" s="126"/>
    </row>
    <row r="20" spans="2:7" s="198" customFormat="1" ht="15" customHeight="1" x14ac:dyDescent="0.4">
      <c r="B20" s="43" t="s">
        <v>447</v>
      </c>
    </row>
    <row r="21" spans="2:7" s="70" customFormat="1" ht="13.5" x14ac:dyDescent="0.15"/>
    <row r="22" spans="2:7" s="70" customFormat="1" ht="13.5" x14ac:dyDescent="0.15"/>
    <row r="23" spans="2:7" s="70" customFormat="1" ht="13.5" x14ac:dyDescent="0.15"/>
    <row r="24" spans="2:7" s="70" customFormat="1" ht="13.5" x14ac:dyDescent="0.15"/>
    <row r="25" spans="2:7" s="70" customFormat="1" ht="13.5" x14ac:dyDescent="0.15"/>
    <row r="26" spans="2:7" s="70" customFormat="1" ht="13.5" x14ac:dyDescent="0.15"/>
    <row r="27" spans="2:7" s="70" customFormat="1" ht="13.5" x14ac:dyDescent="0.15"/>
    <row r="28" spans="2:7" s="70" customFormat="1" ht="13.5" x14ac:dyDescent="0.15"/>
    <row r="29" spans="2:7" s="70" customFormat="1" ht="13.5" x14ac:dyDescent="0.15"/>
    <row r="30" spans="2:7" s="70" customFormat="1" ht="13.5" x14ac:dyDescent="0.15"/>
    <row r="31" spans="2:7" s="70" customFormat="1" ht="13.5" x14ac:dyDescent="0.15"/>
    <row r="32" spans="2:7" s="70" customFormat="1" ht="13.5" x14ac:dyDescent="0.15"/>
    <row r="33" s="70" customFormat="1" ht="13.5" x14ac:dyDescent="0.15"/>
    <row r="34" s="70" customFormat="1" ht="13.5" x14ac:dyDescent="0.15"/>
    <row r="35" s="70" customFormat="1" ht="13.5" x14ac:dyDescent="0.15"/>
    <row r="36" s="70" customFormat="1" ht="13.5" x14ac:dyDescent="0.15"/>
    <row r="37" s="70" customFormat="1" ht="13.5" x14ac:dyDescent="0.15"/>
    <row r="38" s="70" customFormat="1" ht="13.5" x14ac:dyDescent="0.15"/>
  </sheetData>
  <mergeCells count="13">
    <mergeCell ref="F18:G18"/>
    <mergeCell ref="F12:G12"/>
    <mergeCell ref="F13:G13"/>
    <mergeCell ref="F14:G14"/>
    <mergeCell ref="F15:G15"/>
    <mergeCell ref="F16:G16"/>
    <mergeCell ref="F17:G17"/>
    <mergeCell ref="B3:G3"/>
    <mergeCell ref="B5:G5"/>
    <mergeCell ref="B10:C10"/>
    <mergeCell ref="D10:D11"/>
    <mergeCell ref="E10:E11"/>
    <mergeCell ref="F10:G11"/>
  </mergeCells>
  <phoneticPr fontId="5"/>
  <pageMargins left="0.7" right="0.7" top="0.75" bottom="0.75" header="0.3" footer="0.3"/>
  <pageSetup paperSize="9" fitToHeight="0" orientation="landscape"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873B0-0794-4DA4-96A4-677901F6999F}">
  <sheetPr>
    <pageSetUpPr fitToPage="1"/>
  </sheetPr>
  <dimension ref="B1:P37"/>
  <sheetViews>
    <sheetView workbookViewId="0"/>
  </sheetViews>
  <sheetFormatPr defaultRowHeight="18.75" x14ac:dyDescent="0.4"/>
  <cols>
    <col min="1" max="1" width="3.625" style="106" customWidth="1"/>
    <col min="2" max="3" width="30.625" style="106" customWidth="1"/>
    <col min="4" max="6" width="15.625" style="106" customWidth="1"/>
    <col min="7" max="256" width="9" style="106"/>
    <col min="257" max="257" width="3.625" style="106" customWidth="1"/>
    <col min="258" max="259" width="30.625" style="106" customWidth="1"/>
    <col min="260" max="262" width="15.625" style="106" customWidth="1"/>
    <col min="263" max="512" width="9" style="106"/>
    <col min="513" max="513" width="3.625" style="106" customWidth="1"/>
    <col min="514" max="515" width="30.625" style="106" customWidth="1"/>
    <col min="516" max="518" width="15.625" style="106" customWidth="1"/>
    <col min="519" max="768" width="9" style="106"/>
    <col min="769" max="769" width="3.625" style="106" customWidth="1"/>
    <col min="770" max="771" width="30.625" style="106" customWidth="1"/>
    <col min="772" max="774" width="15.625" style="106" customWidth="1"/>
    <col min="775" max="1024" width="9" style="106"/>
    <col min="1025" max="1025" width="3.625" style="106" customWidth="1"/>
    <col min="1026" max="1027" width="30.625" style="106" customWidth="1"/>
    <col min="1028" max="1030" width="15.625" style="106" customWidth="1"/>
    <col min="1031" max="1280" width="9" style="106"/>
    <col min="1281" max="1281" width="3.625" style="106" customWidth="1"/>
    <col min="1282" max="1283" width="30.625" style="106" customWidth="1"/>
    <col min="1284" max="1286" width="15.625" style="106" customWidth="1"/>
    <col min="1287" max="1536" width="9" style="106"/>
    <col min="1537" max="1537" width="3.625" style="106" customWidth="1"/>
    <col min="1538" max="1539" width="30.625" style="106" customWidth="1"/>
    <col min="1540" max="1542" width="15.625" style="106" customWidth="1"/>
    <col min="1543" max="1792" width="9" style="106"/>
    <col min="1793" max="1793" width="3.625" style="106" customWidth="1"/>
    <col min="1794" max="1795" width="30.625" style="106" customWidth="1"/>
    <col min="1796" max="1798" width="15.625" style="106" customWidth="1"/>
    <col min="1799" max="2048" width="9" style="106"/>
    <col min="2049" max="2049" width="3.625" style="106" customWidth="1"/>
    <col min="2050" max="2051" width="30.625" style="106" customWidth="1"/>
    <col min="2052" max="2054" width="15.625" style="106" customWidth="1"/>
    <col min="2055" max="2304" width="9" style="106"/>
    <col min="2305" max="2305" width="3.625" style="106" customWidth="1"/>
    <col min="2306" max="2307" width="30.625" style="106" customWidth="1"/>
    <col min="2308" max="2310" width="15.625" style="106" customWidth="1"/>
    <col min="2311" max="2560" width="9" style="106"/>
    <col min="2561" max="2561" width="3.625" style="106" customWidth="1"/>
    <col min="2562" max="2563" width="30.625" style="106" customWidth="1"/>
    <col min="2564" max="2566" width="15.625" style="106" customWidth="1"/>
    <col min="2567" max="2816" width="9" style="106"/>
    <col min="2817" max="2817" width="3.625" style="106" customWidth="1"/>
    <col min="2818" max="2819" width="30.625" style="106" customWidth="1"/>
    <col min="2820" max="2822" width="15.625" style="106" customWidth="1"/>
    <col min="2823" max="3072" width="9" style="106"/>
    <col min="3073" max="3073" width="3.625" style="106" customWidth="1"/>
    <col min="3074" max="3075" width="30.625" style="106" customWidth="1"/>
    <col min="3076" max="3078" width="15.625" style="106" customWidth="1"/>
    <col min="3079" max="3328" width="9" style="106"/>
    <col min="3329" max="3329" width="3.625" style="106" customWidth="1"/>
    <col min="3330" max="3331" width="30.625" style="106" customWidth="1"/>
    <col min="3332" max="3334" width="15.625" style="106" customWidth="1"/>
    <col min="3335" max="3584" width="9" style="106"/>
    <col min="3585" max="3585" width="3.625" style="106" customWidth="1"/>
    <col min="3586" max="3587" width="30.625" style="106" customWidth="1"/>
    <col min="3588" max="3590" width="15.625" style="106" customWidth="1"/>
    <col min="3591" max="3840" width="9" style="106"/>
    <col min="3841" max="3841" width="3.625" style="106" customWidth="1"/>
    <col min="3842" max="3843" width="30.625" style="106" customWidth="1"/>
    <col min="3844" max="3846" width="15.625" style="106" customWidth="1"/>
    <col min="3847" max="4096" width="9" style="106"/>
    <col min="4097" max="4097" width="3.625" style="106" customWidth="1"/>
    <col min="4098" max="4099" width="30.625" style="106" customWidth="1"/>
    <col min="4100" max="4102" width="15.625" style="106" customWidth="1"/>
    <col min="4103" max="4352" width="9" style="106"/>
    <col min="4353" max="4353" width="3.625" style="106" customWidth="1"/>
    <col min="4354" max="4355" width="30.625" style="106" customWidth="1"/>
    <col min="4356" max="4358" width="15.625" style="106" customWidth="1"/>
    <col min="4359" max="4608" width="9" style="106"/>
    <col min="4609" max="4609" width="3.625" style="106" customWidth="1"/>
    <col min="4610" max="4611" width="30.625" style="106" customWidth="1"/>
    <col min="4612" max="4614" width="15.625" style="106" customWidth="1"/>
    <col min="4615" max="4864" width="9" style="106"/>
    <col min="4865" max="4865" width="3.625" style="106" customWidth="1"/>
    <col min="4866" max="4867" width="30.625" style="106" customWidth="1"/>
    <col min="4868" max="4870" width="15.625" style="106" customWidth="1"/>
    <col min="4871" max="5120" width="9" style="106"/>
    <col min="5121" max="5121" width="3.625" style="106" customWidth="1"/>
    <col min="5122" max="5123" width="30.625" style="106" customWidth="1"/>
    <col min="5124" max="5126" width="15.625" style="106" customWidth="1"/>
    <col min="5127" max="5376" width="9" style="106"/>
    <col min="5377" max="5377" width="3.625" style="106" customWidth="1"/>
    <col min="5378" max="5379" width="30.625" style="106" customWidth="1"/>
    <col min="5380" max="5382" width="15.625" style="106" customWidth="1"/>
    <col min="5383" max="5632" width="9" style="106"/>
    <col min="5633" max="5633" width="3.625" style="106" customWidth="1"/>
    <col min="5634" max="5635" width="30.625" style="106" customWidth="1"/>
    <col min="5636" max="5638" width="15.625" style="106" customWidth="1"/>
    <col min="5639" max="5888" width="9" style="106"/>
    <col min="5889" max="5889" width="3.625" style="106" customWidth="1"/>
    <col min="5890" max="5891" width="30.625" style="106" customWidth="1"/>
    <col min="5892" max="5894" width="15.625" style="106" customWidth="1"/>
    <col min="5895" max="6144" width="9" style="106"/>
    <col min="6145" max="6145" width="3.625" style="106" customWidth="1"/>
    <col min="6146" max="6147" width="30.625" style="106" customWidth="1"/>
    <col min="6148" max="6150" width="15.625" style="106" customWidth="1"/>
    <col min="6151" max="6400" width="9" style="106"/>
    <col min="6401" max="6401" width="3.625" style="106" customWidth="1"/>
    <col min="6402" max="6403" width="30.625" style="106" customWidth="1"/>
    <col min="6404" max="6406" width="15.625" style="106" customWidth="1"/>
    <col min="6407" max="6656" width="9" style="106"/>
    <col min="6657" max="6657" width="3.625" style="106" customWidth="1"/>
    <col min="6658" max="6659" width="30.625" style="106" customWidth="1"/>
    <col min="6660" max="6662" width="15.625" style="106" customWidth="1"/>
    <col min="6663" max="6912" width="9" style="106"/>
    <col min="6913" max="6913" width="3.625" style="106" customWidth="1"/>
    <col min="6914" max="6915" width="30.625" style="106" customWidth="1"/>
    <col min="6916" max="6918" width="15.625" style="106" customWidth="1"/>
    <col min="6919" max="7168" width="9" style="106"/>
    <col min="7169" max="7169" width="3.625" style="106" customWidth="1"/>
    <col min="7170" max="7171" width="30.625" style="106" customWidth="1"/>
    <col min="7172" max="7174" width="15.625" style="106" customWidth="1"/>
    <col min="7175" max="7424" width="9" style="106"/>
    <col min="7425" max="7425" width="3.625" style="106" customWidth="1"/>
    <col min="7426" max="7427" width="30.625" style="106" customWidth="1"/>
    <col min="7428" max="7430" width="15.625" style="106" customWidth="1"/>
    <col min="7431" max="7680" width="9" style="106"/>
    <col min="7681" max="7681" width="3.625" style="106" customWidth="1"/>
    <col min="7682" max="7683" width="30.625" style="106" customWidth="1"/>
    <col min="7684" max="7686" width="15.625" style="106" customWidth="1"/>
    <col min="7687" max="7936" width="9" style="106"/>
    <col min="7937" max="7937" width="3.625" style="106" customWidth="1"/>
    <col min="7938" max="7939" width="30.625" style="106" customWidth="1"/>
    <col min="7940" max="7942" width="15.625" style="106" customWidth="1"/>
    <col min="7943" max="8192" width="9" style="106"/>
    <col min="8193" max="8193" width="3.625" style="106" customWidth="1"/>
    <col min="8194" max="8195" width="30.625" style="106" customWidth="1"/>
    <col min="8196" max="8198" width="15.625" style="106" customWidth="1"/>
    <col min="8199" max="8448" width="9" style="106"/>
    <col min="8449" max="8449" width="3.625" style="106" customWidth="1"/>
    <col min="8450" max="8451" width="30.625" style="106" customWidth="1"/>
    <col min="8452" max="8454" width="15.625" style="106" customWidth="1"/>
    <col min="8455" max="8704" width="9" style="106"/>
    <col min="8705" max="8705" width="3.625" style="106" customWidth="1"/>
    <col min="8706" max="8707" width="30.625" style="106" customWidth="1"/>
    <col min="8708" max="8710" width="15.625" style="106" customWidth="1"/>
    <col min="8711" max="8960" width="9" style="106"/>
    <col min="8961" max="8961" width="3.625" style="106" customWidth="1"/>
    <col min="8962" max="8963" width="30.625" style="106" customWidth="1"/>
    <col min="8964" max="8966" width="15.625" style="106" customWidth="1"/>
    <col min="8967" max="9216" width="9" style="106"/>
    <col min="9217" max="9217" width="3.625" style="106" customWidth="1"/>
    <col min="9218" max="9219" width="30.625" style="106" customWidth="1"/>
    <col min="9220" max="9222" width="15.625" style="106" customWidth="1"/>
    <col min="9223" max="9472" width="9" style="106"/>
    <col min="9473" max="9473" width="3.625" style="106" customWidth="1"/>
    <col min="9474" max="9475" width="30.625" style="106" customWidth="1"/>
    <col min="9476" max="9478" width="15.625" style="106" customWidth="1"/>
    <col min="9479" max="9728" width="9" style="106"/>
    <col min="9729" max="9729" width="3.625" style="106" customWidth="1"/>
    <col min="9730" max="9731" width="30.625" style="106" customWidth="1"/>
    <col min="9732" max="9734" width="15.625" style="106" customWidth="1"/>
    <col min="9735" max="9984" width="9" style="106"/>
    <col min="9985" max="9985" width="3.625" style="106" customWidth="1"/>
    <col min="9986" max="9987" width="30.625" style="106" customWidth="1"/>
    <col min="9988" max="9990" width="15.625" style="106" customWidth="1"/>
    <col min="9991" max="10240" width="9" style="106"/>
    <col min="10241" max="10241" width="3.625" style="106" customWidth="1"/>
    <col min="10242" max="10243" width="30.625" style="106" customWidth="1"/>
    <col min="10244" max="10246" width="15.625" style="106" customWidth="1"/>
    <col min="10247" max="10496" width="9" style="106"/>
    <col min="10497" max="10497" width="3.625" style="106" customWidth="1"/>
    <col min="10498" max="10499" width="30.625" style="106" customWidth="1"/>
    <col min="10500" max="10502" width="15.625" style="106" customWidth="1"/>
    <col min="10503" max="10752" width="9" style="106"/>
    <col min="10753" max="10753" width="3.625" style="106" customWidth="1"/>
    <col min="10754" max="10755" width="30.625" style="106" customWidth="1"/>
    <col min="10756" max="10758" width="15.625" style="106" customWidth="1"/>
    <col min="10759" max="11008" width="9" style="106"/>
    <col min="11009" max="11009" width="3.625" style="106" customWidth="1"/>
    <col min="11010" max="11011" width="30.625" style="106" customWidth="1"/>
    <col min="11012" max="11014" width="15.625" style="106" customWidth="1"/>
    <col min="11015" max="11264" width="9" style="106"/>
    <col min="11265" max="11265" width="3.625" style="106" customWidth="1"/>
    <col min="11266" max="11267" width="30.625" style="106" customWidth="1"/>
    <col min="11268" max="11270" width="15.625" style="106" customWidth="1"/>
    <col min="11271" max="11520" width="9" style="106"/>
    <col min="11521" max="11521" width="3.625" style="106" customWidth="1"/>
    <col min="11522" max="11523" width="30.625" style="106" customWidth="1"/>
    <col min="11524" max="11526" width="15.625" style="106" customWidth="1"/>
    <col min="11527" max="11776" width="9" style="106"/>
    <col min="11777" max="11777" width="3.625" style="106" customWidth="1"/>
    <col min="11778" max="11779" width="30.625" style="106" customWidth="1"/>
    <col min="11780" max="11782" width="15.625" style="106" customWidth="1"/>
    <col min="11783" max="12032" width="9" style="106"/>
    <col min="12033" max="12033" width="3.625" style="106" customWidth="1"/>
    <col min="12034" max="12035" width="30.625" style="106" customWidth="1"/>
    <col min="12036" max="12038" width="15.625" style="106" customWidth="1"/>
    <col min="12039" max="12288" width="9" style="106"/>
    <col min="12289" max="12289" width="3.625" style="106" customWidth="1"/>
    <col min="12290" max="12291" width="30.625" style="106" customWidth="1"/>
    <col min="12292" max="12294" width="15.625" style="106" customWidth="1"/>
    <col min="12295" max="12544" width="9" style="106"/>
    <col min="12545" max="12545" width="3.625" style="106" customWidth="1"/>
    <col min="12546" max="12547" width="30.625" style="106" customWidth="1"/>
    <col min="12548" max="12550" width="15.625" style="106" customWidth="1"/>
    <col min="12551" max="12800" width="9" style="106"/>
    <col min="12801" max="12801" width="3.625" style="106" customWidth="1"/>
    <col min="12802" max="12803" width="30.625" style="106" customWidth="1"/>
    <col min="12804" max="12806" width="15.625" style="106" customWidth="1"/>
    <col min="12807" max="13056" width="9" style="106"/>
    <col min="13057" max="13057" width="3.625" style="106" customWidth="1"/>
    <col min="13058" max="13059" width="30.625" style="106" customWidth="1"/>
    <col min="13060" max="13062" width="15.625" style="106" customWidth="1"/>
    <col min="13063" max="13312" width="9" style="106"/>
    <col min="13313" max="13313" width="3.625" style="106" customWidth="1"/>
    <col min="13314" max="13315" width="30.625" style="106" customWidth="1"/>
    <col min="13316" max="13318" width="15.625" style="106" customWidth="1"/>
    <col min="13319" max="13568" width="9" style="106"/>
    <col min="13569" max="13569" width="3.625" style="106" customWidth="1"/>
    <col min="13570" max="13571" width="30.625" style="106" customWidth="1"/>
    <col min="13572" max="13574" width="15.625" style="106" customWidth="1"/>
    <col min="13575" max="13824" width="9" style="106"/>
    <col min="13825" max="13825" width="3.625" style="106" customWidth="1"/>
    <col min="13826" max="13827" width="30.625" style="106" customWidth="1"/>
    <col min="13828" max="13830" width="15.625" style="106" customWidth="1"/>
    <col min="13831" max="14080" width="9" style="106"/>
    <col min="14081" max="14081" width="3.625" style="106" customWidth="1"/>
    <col min="14082" max="14083" width="30.625" style="106" customWidth="1"/>
    <col min="14084" max="14086" width="15.625" style="106" customWidth="1"/>
    <col min="14087" max="14336" width="9" style="106"/>
    <col min="14337" max="14337" width="3.625" style="106" customWidth="1"/>
    <col min="14338" max="14339" width="30.625" style="106" customWidth="1"/>
    <col min="14340" max="14342" width="15.625" style="106" customWidth="1"/>
    <col min="14343" max="14592" width="9" style="106"/>
    <col min="14593" max="14593" width="3.625" style="106" customWidth="1"/>
    <col min="14594" max="14595" width="30.625" style="106" customWidth="1"/>
    <col min="14596" max="14598" width="15.625" style="106" customWidth="1"/>
    <col min="14599" max="14848" width="9" style="106"/>
    <col min="14849" max="14849" width="3.625" style="106" customWidth="1"/>
    <col min="14850" max="14851" width="30.625" style="106" customWidth="1"/>
    <col min="14852" max="14854" width="15.625" style="106" customWidth="1"/>
    <col min="14855" max="15104" width="9" style="106"/>
    <col min="15105" max="15105" width="3.625" style="106" customWidth="1"/>
    <col min="15106" max="15107" width="30.625" style="106" customWidth="1"/>
    <col min="15108" max="15110" width="15.625" style="106" customWidth="1"/>
    <col min="15111" max="15360" width="9" style="106"/>
    <col min="15361" max="15361" width="3.625" style="106" customWidth="1"/>
    <col min="15362" max="15363" width="30.625" style="106" customWidth="1"/>
    <col min="15364" max="15366" width="15.625" style="106" customWidth="1"/>
    <col min="15367" max="15616" width="9" style="106"/>
    <col min="15617" max="15617" width="3.625" style="106" customWidth="1"/>
    <col min="15618" max="15619" width="30.625" style="106" customWidth="1"/>
    <col min="15620" max="15622" width="15.625" style="106" customWidth="1"/>
    <col min="15623" max="15872" width="9" style="106"/>
    <col min="15873" max="15873" width="3.625" style="106" customWidth="1"/>
    <col min="15874" max="15875" width="30.625" style="106" customWidth="1"/>
    <col min="15876" max="15878" width="15.625" style="106" customWidth="1"/>
    <col min="15879" max="16128" width="9" style="106"/>
    <col min="16129" max="16129" width="3.625" style="106" customWidth="1"/>
    <col min="16130" max="16131" width="30.625" style="106" customWidth="1"/>
    <col min="16132" max="16134" width="15.625" style="106" customWidth="1"/>
    <col min="16135" max="16384" width="9" style="106"/>
  </cols>
  <sheetData>
    <row r="1" spans="2:16" s="66" customFormat="1" ht="13.5" x14ac:dyDescent="0.15"/>
    <row r="2" spans="2:16" s="66" customFormat="1" ht="13.5" x14ac:dyDescent="0.15">
      <c r="F2" s="67" t="s">
        <v>448</v>
      </c>
    </row>
    <row r="3" spans="2:16" s="66" customFormat="1" ht="15" customHeight="1" x14ac:dyDescent="0.15">
      <c r="B3" s="68" t="s">
        <v>449</v>
      </c>
      <c r="C3" s="68"/>
      <c r="D3" s="68"/>
      <c r="E3" s="68"/>
      <c r="F3" s="68"/>
      <c r="G3" s="107"/>
      <c r="H3" s="107"/>
      <c r="I3" s="107"/>
      <c r="J3" s="107"/>
      <c r="K3" s="107"/>
      <c r="L3" s="107"/>
      <c r="M3" s="107"/>
      <c r="N3" s="107"/>
      <c r="O3" s="107"/>
      <c r="P3" s="107"/>
    </row>
    <row r="4" spans="2:16" s="70" customFormat="1" ht="9.9499999999999993" customHeight="1" x14ac:dyDescent="0.15"/>
    <row r="5" spans="2:16" s="37" customFormat="1" ht="15" customHeight="1" x14ac:dyDescent="0.15">
      <c r="B5" s="71" t="s">
        <v>450</v>
      </c>
      <c r="C5" s="71"/>
      <c r="D5" s="71"/>
      <c r="E5" s="71"/>
      <c r="F5" s="71"/>
    </row>
    <row r="6" spans="2:16" s="37" customFormat="1" ht="9.9499999999999993" customHeight="1" x14ac:dyDescent="0.15"/>
    <row r="7" spans="2:16" s="37" customFormat="1" ht="15" customHeight="1" x14ac:dyDescent="0.15">
      <c r="B7" s="72" t="s">
        <v>439</v>
      </c>
    </row>
    <row r="8" spans="2:16" s="37" customFormat="1" ht="15" customHeight="1" x14ac:dyDescent="0.15">
      <c r="B8" s="72" t="s">
        <v>386</v>
      </c>
    </row>
    <row r="9" spans="2:16" s="37" customFormat="1" ht="15" customHeight="1" x14ac:dyDescent="0.15">
      <c r="B9" s="199"/>
      <c r="C9" s="199"/>
      <c r="F9" s="38" t="s">
        <v>95</v>
      </c>
    </row>
    <row r="10" spans="2:16" s="108" customFormat="1" ht="30" customHeight="1" x14ac:dyDescent="0.4">
      <c r="B10" s="120" t="s">
        <v>451</v>
      </c>
      <c r="C10" s="120" t="s">
        <v>452</v>
      </c>
      <c r="D10" s="129" t="s">
        <v>295</v>
      </c>
      <c r="E10" s="97" t="s">
        <v>296</v>
      </c>
      <c r="F10" s="98"/>
    </row>
    <row r="11" spans="2:16" s="43" customFormat="1" ht="15" customHeight="1" x14ac:dyDescent="0.4">
      <c r="B11" s="41"/>
      <c r="C11" s="41"/>
      <c r="D11" s="112"/>
      <c r="E11" s="123"/>
      <c r="F11" s="124"/>
    </row>
    <row r="12" spans="2:16" s="37" customFormat="1" ht="15" customHeight="1" x14ac:dyDescent="0.15">
      <c r="B12" s="41"/>
      <c r="C12" s="41"/>
      <c r="D12" s="112"/>
      <c r="E12" s="123"/>
      <c r="F12" s="124"/>
    </row>
    <row r="13" spans="2:16" s="37" customFormat="1" ht="15" customHeight="1" x14ac:dyDescent="0.15">
      <c r="B13" s="41"/>
      <c r="C13" s="41"/>
      <c r="D13" s="112"/>
      <c r="E13" s="123"/>
      <c r="F13" s="124"/>
    </row>
    <row r="14" spans="2:16" s="37" customFormat="1" ht="15" customHeight="1" x14ac:dyDescent="0.15">
      <c r="B14" s="41"/>
      <c r="C14" s="41"/>
      <c r="D14" s="112"/>
      <c r="E14" s="123"/>
      <c r="F14" s="124"/>
    </row>
    <row r="15" spans="2:16" s="43" customFormat="1" ht="15" customHeight="1" x14ac:dyDescent="0.4">
      <c r="B15" s="41"/>
      <c r="C15" s="41"/>
      <c r="D15" s="112"/>
      <c r="E15" s="123"/>
      <c r="F15" s="124"/>
    </row>
    <row r="16" spans="2:16" s="37" customFormat="1" ht="15" customHeight="1" x14ac:dyDescent="0.15">
      <c r="B16" s="41"/>
      <c r="C16" s="41"/>
      <c r="D16" s="112"/>
      <c r="E16" s="123"/>
      <c r="F16" s="124"/>
    </row>
    <row r="17" spans="2:6" s="43" customFormat="1" ht="15" customHeight="1" thickBot="1" x14ac:dyDescent="0.45">
      <c r="B17" s="132"/>
      <c r="C17" s="132"/>
      <c r="D17" s="133"/>
      <c r="E17" s="134"/>
      <c r="F17" s="135"/>
    </row>
    <row r="18" spans="2:6" s="43" customFormat="1" ht="15" customHeight="1" thickTop="1" x14ac:dyDescent="0.4">
      <c r="B18" s="120" t="s">
        <v>253</v>
      </c>
      <c r="C18" s="136"/>
      <c r="D18" s="137">
        <f>SUM(D11:D17)</f>
        <v>0</v>
      </c>
      <c r="E18" s="138"/>
      <c r="F18" s="139"/>
    </row>
    <row r="19" spans="2:6" s="43" customFormat="1" ht="15" customHeight="1" x14ac:dyDescent="0.4">
      <c r="B19" s="36" t="s">
        <v>446</v>
      </c>
      <c r="C19" s="36"/>
      <c r="D19" s="125"/>
      <c r="E19" s="126"/>
      <c r="F19" s="126"/>
    </row>
    <row r="20" spans="2:6" s="198" customFormat="1" ht="15" customHeight="1" x14ac:dyDescent="0.4">
      <c r="B20" s="43"/>
    </row>
    <row r="21" spans="2:6" s="70" customFormat="1" ht="13.5" x14ac:dyDescent="0.15"/>
    <row r="22" spans="2:6" s="70" customFormat="1" ht="13.5" x14ac:dyDescent="0.15"/>
    <row r="23" spans="2:6" s="70" customFormat="1" ht="13.5" x14ac:dyDescent="0.15"/>
    <row r="24" spans="2:6" s="70" customFormat="1" ht="13.5" x14ac:dyDescent="0.15"/>
    <row r="25" spans="2:6" s="70" customFormat="1" ht="13.5" x14ac:dyDescent="0.15"/>
    <row r="26" spans="2:6" s="70" customFormat="1" ht="13.5" x14ac:dyDescent="0.15"/>
    <row r="27" spans="2:6" s="70" customFormat="1" ht="13.5" x14ac:dyDescent="0.15"/>
    <row r="28" spans="2:6" s="70" customFormat="1" ht="13.5" x14ac:dyDescent="0.15"/>
    <row r="29" spans="2:6" s="70" customFormat="1" ht="13.5" x14ac:dyDescent="0.15"/>
    <row r="30" spans="2:6" s="70" customFormat="1" ht="13.5" x14ac:dyDescent="0.15"/>
    <row r="31" spans="2:6" s="70" customFormat="1" ht="13.5" x14ac:dyDescent="0.15"/>
    <row r="32" spans="2:6" s="70" customFormat="1" ht="13.5" x14ac:dyDescent="0.15"/>
    <row r="33" s="70" customFormat="1" ht="13.5" x14ac:dyDescent="0.15"/>
    <row r="34" s="70" customFormat="1" ht="13.5" x14ac:dyDescent="0.15"/>
    <row r="35" s="70" customFormat="1" ht="13.5" x14ac:dyDescent="0.15"/>
    <row r="36" s="70" customFormat="1" ht="13.5" x14ac:dyDescent="0.15"/>
    <row r="37" s="70" customFormat="1" ht="13.5" x14ac:dyDescent="0.15"/>
  </sheetData>
  <mergeCells count="11">
    <mergeCell ref="E14:F14"/>
    <mergeCell ref="E15:F15"/>
    <mergeCell ref="E16:F16"/>
    <mergeCell ref="E17:F17"/>
    <mergeCell ref="E18:F18"/>
    <mergeCell ref="B3:F3"/>
    <mergeCell ref="B5:F5"/>
    <mergeCell ref="E10:F10"/>
    <mergeCell ref="E11:F11"/>
    <mergeCell ref="E12:F12"/>
    <mergeCell ref="E13:F13"/>
  </mergeCells>
  <phoneticPr fontId="5"/>
  <pageMargins left="0.7" right="0.7" top="0.75" bottom="0.75" header="0.3" footer="0.3"/>
  <pageSetup paperSize="9"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6F9EE-195E-4BE9-B65D-025427ED8A40}">
  <sheetPr>
    <pageSetUpPr fitToPage="1"/>
  </sheetPr>
  <dimension ref="A1:I71"/>
  <sheetViews>
    <sheetView workbookViewId="0"/>
  </sheetViews>
  <sheetFormatPr defaultRowHeight="11.25" x14ac:dyDescent="0.4"/>
  <cols>
    <col min="1" max="2" width="1.625" style="1" customWidth="1"/>
    <col min="3" max="3" width="12.625" style="1" customWidth="1"/>
    <col min="4" max="4" width="2.625" style="1" customWidth="1"/>
    <col min="5" max="9" width="15.625" style="2" customWidth="1"/>
    <col min="10" max="16384" width="9" style="1"/>
  </cols>
  <sheetData>
    <row r="1" spans="1:9" x14ac:dyDescent="0.4">
      <c r="I1" s="7" t="s">
        <v>361</v>
      </c>
    </row>
    <row r="2" spans="1:9" ht="23.1" customHeight="1" x14ac:dyDescent="0.4">
      <c r="A2" s="6" t="s">
        <v>462</v>
      </c>
      <c r="B2" s="5"/>
      <c r="C2" s="5"/>
      <c r="D2" s="5"/>
      <c r="E2" s="5"/>
      <c r="F2" s="5"/>
      <c r="G2" s="5"/>
      <c r="H2" s="5"/>
      <c r="I2" s="5"/>
    </row>
    <row r="8" spans="1:9" ht="18.75" x14ac:dyDescent="0.4">
      <c r="B8" s="8" t="s">
        <v>362</v>
      </c>
      <c r="C8" s="9"/>
      <c r="D8" s="9"/>
      <c r="E8" s="9"/>
      <c r="F8" s="9"/>
      <c r="G8" s="9"/>
      <c r="H8" s="9"/>
      <c r="I8" s="9"/>
    </row>
    <row r="10" spans="1:9" ht="18.75" x14ac:dyDescent="0.4">
      <c r="C10" s="3" t="s">
        <v>5</v>
      </c>
      <c r="D10" s="4"/>
      <c r="E10" s="4"/>
      <c r="F10" s="4"/>
      <c r="G10" s="4"/>
      <c r="H10" s="4"/>
      <c r="I10" s="4"/>
    </row>
    <row r="11" spans="1:9" ht="18.75" x14ac:dyDescent="0.4">
      <c r="C11" s="3" t="s">
        <v>6</v>
      </c>
      <c r="D11" s="4"/>
      <c r="E11" s="4"/>
      <c r="F11" s="4"/>
      <c r="G11" s="4"/>
      <c r="H11" s="4"/>
      <c r="I11" s="4"/>
    </row>
    <row r="12" spans="1:9" ht="18.75" x14ac:dyDescent="0.4">
      <c r="C12" s="3" t="s">
        <v>7</v>
      </c>
      <c r="D12" s="4"/>
      <c r="E12" s="4"/>
      <c r="F12" s="4"/>
      <c r="G12" s="4"/>
      <c r="H12" s="4"/>
      <c r="I12" s="4"/>
    </row>
    <row r="13" spans="1:9" ht="18.75" x14ac:dyDescent="0.4">
      <c r="C13" s="3" t="s">
        <v>8</v>
      </c>
      <c r="D13" s="4"/>
      <c r="E13" s="4"/>
      <c r="F13" s="4"/>
      <c r="G13" s="4"/>
      <c r="H13" s="4"/>
      <c r="I13" s="4"/>
    </row>
    <row r="14" spans="1:9" ht="18.75" x14ac:dyDescent="0.4">
      <c r="C14" s="3" t="s">
        <v>9</v>
      </c>
      <c r="D14" s="4"/>
      <c r="E14" s="4"/>
      <c r="F14" s="4"/>
      <c r="G14" s="4"/>
      <c r="H14" s="4"/>
      <c r="I14" s="4"/>
    </row>
    <row r="15" spans="1:9" ht="18.75" x14ac:dyDescent="0.4">
      <c r="C15" s="3" t="s">
        <v>10</v>
      </c>
      <c r="D15" s="4"/>
      <c r="E15" s="4"/>
      <c r="F15" s="4"/>
      <c r="G15" s="4"/>
      <c r="H15" s="4"/>
      <c r="I15" s="4"/>
    </row>
    <row r="16" spans="1:9" ht="18.75" x14ac:dyDescent="0.4">
      <c r="C16" s="3" t="s">
        <v>11</v>
      </c>
      <c r="D16" s="4"/>
      <c r="E16" s="4"/>
      <c r="F16" s="4"/>
      <c r="G16" s="4"/>
      <c r="H16" s="4"/>
      <c r="I16" s="4"/>
    </row>
    <row r="17" spans="2:9" ht="18.75" x14ac:dyDescent="0.4">
      <c r="C17" s="3" t="s">
        <v>12</v>
      </c>
      <c r="D17" s="4"/>
      <c r="E17" s="4"/>
      <c r="F17" s="4"/>
      <c r="G17" s="4"/>
      <c r="H17" s="4"/>
      <c r="I17" s="4"/>
    </row>
    <row r="18" spans="2:9" ht="18.75" x14ac:dyDescent="0.4">
      <c r="C18" s="3" t="s">
        <v>13</v>
      </c>
      <c r="D18" s="4"/>
      <c r="E18" s="4"/>
      <c r="F18" s="4"/>
      <c r="G18" s="4"/>
      <c r="H18" s="4"/>
      <c r="I18" s="4"/>
    </row>
    <row r="19" spans="2:9" ht="18.75" x14ac:dyDescent="0.4">
      <c r="C19" s="3" t="s">
        <v>14</v>
      </c>
      <c r="D19" s="4"/>
      <c r="E19" s="4"/>
      <c r="F19" s="4"/>
      <c r="G19" s="4"/>
      <c r="H19" s="4"/>
      <c r="I19" s="4"/>
    </row>
    <row r="20" spans="2:9" ht="18.75" x14ac:dyDescent="0.4">
      <c r="C20" s="3" t="s">
        <v>15</v>
      </c>
      <c r="D20" s="4"/>
      <c r="E20" s="4"/>
      <c r="F20" s="4"/>
      <c r="G20" s="4"/>
      <c r="H20" s="4"/>
      <c r="I20" s="4"/>
    </row>
    <row r="21" spans="2:9" ht="18.75" x14ac:dyDescent="0.4">
      <c r="C21" s="3" t="s">
        <v>16</v>
      </c>
      <c r="D21" s="4"/>
      <c r="E21" s="4"/>
      <c r="F21" s="4"/>
      <c r="G21" s="4"/>
      <c r="H21" s="4"/>
      <c r="I21" s="4"/>
    </row>
    <row r="22" spans="2:9" ht="18.75" x14ac:dyDescent="0.4">
      <c r="C22" s="3" t="s">
        <v>17</v>
      </c>
      <c r="D22" s="4"/>
      <c r="E22" s="4"/>
      <c r="F22" s="4"/>
      <c r="G22" s="4"/>
      <c r="H22" s="4"/>
      <c r="I22" s="4"/>
    </row>
    <row r="24" spans="2:9" ht="18.75" x14ac:dyDescent="0.4">
      <c r="B24" s="8" t="s">
        <v>363</v>
      </c>
      <c r="C24" s="9"/>
      <c r="D24" s="9"/>
      <c r="E24" s="9"/>
      <c r="F24" s="9"/>
      <c r="G24" s="9"/>
      <c r="H24" s="9"/>
      <c r="I24" s="9"/>
    </row>
    <row r="26" spans="2:9" ht="18.75" x14ac:dyDescent="0.4">
      <c r="C26" s="3" t="s">
        <v>19</v>
      </c>
      <c r="D26" s="4"/>
      <c r="E26" s="4"/>
      <c r="F26" s="4"/>
      <c r="G26" s="4"/>
      <c r="H26" s="4"/>
      <c r="I26" s="4"/>
    </row>
    <row r="28" spans="2:9" ht="18.75" x14ac:dyDescent="0.4">
      <c r="B28" s="8" t="s">
        <v>364</v>
      </c>
      <c r="C28" s="9"/>
      <c r="D28" s="9"/>
      <c r="E28" s="9"/>
      <c r="F28" s="9"/>
      <c r="G28" s="9"/>
      <c r="H28" s="9"/>
      <c r="I28" s="9"/>
    </row>
    <row r="30" spans="2:9" ht="18.75" x14ac:dyDescent="0.4">
      <c r="C30" s="3" t="s">
        <v>19</v>
      </c>
      <c r="D30" s="4"/>
      <c r="E30" s="4"/>
      <c r="F30" s="4"/>
      <c r="G30" s="4"/>
      <c r="H30" s="4"/>
      <c r="I30" s="4"/>
    </row>
    <row r="32" spans="2:9" ht="18.75" x14ac:dyDescent="0.4">
      <c r="B32" s="8" t="s">
        <v>365</v>
      </c>
      <c r="C32" s="9"/>
      <c r="D32" s="9"/>
      <c r="E32" s="9"/>
      <c r="F32" s="9"/>
      <c r="G32" s="9"/>
      <c r="H32" s="9"/>
      <c r="I32" s="9"/>
    </row>
    <row r="34" spans="2:9" ht="18.75" x14ac:dyDescent="0.4">
      <c r="C34" s="3" t="s">
        <v>366</v>
      </c>
      <c r="D34" s="4"/>
      <c r="E34" s="4"/>
      <c r="F34" s="4"/>
      <c r="G34" s="4"/>
      <c r="H34" s="4"/>
      <c r="I34" s="4"/>
    </row>
    <row r="35" spans="2:9" ht="18.75" x14ac:dyDescent="0.4">
      <c r="C35" s="3" t="s">
        <v>463</v>
      </c>
      <c r="D35" s="4"/>
      <c r="E35" s="4"/>
      <c r="F35" s="4"/>
      <c r="G35" s="4"/>
      <c r="H35" s="4"/>
      <c r="I35" s="4"/>
    </row>
    <row r="36" spans="2:9" ht="18.75" x14ac:dyDescent="0.4">
      <c r="C36" s="3" t="s">
        <v>368</v>
      </c>
      <c r="D36" s="4"/>
      <c r="E36" s="4"/>
      <c r="F36" s="4"/>
      <c r="G36" s="4"/>
      <c r="H36" s="4"/>
      <c r="I36" s="4"/>
    </row>
    <row r="37" spans="2:9" ht="18.75" x14ac:dyDescent="0.4">
      <c r="C37" s="3" t="s">
        <v>369</v>
      </c>
      <c r="D37" s="4"/>
      <c r="E37" s="4"/>
      <c r="F37" s="4"/>
      <c r="G37" s="4"/>
      <c r="H37" s="4"/>
      <c r="I37" s="4"/>
    </row>
    <row r="39" spans="2:9" ht="18.75" x14ac:dyDescent="0.4">
      <c r="B39" s="8" t="s">
        <v>370</v>
      </c>
      <c r="C39" s="9"/>
      <c r="D39" s="9"/>
      <c r="E39" s="9"/>
      <c r="F39" s="9"/>
      <c r="G39" s="9"/>
      <c r="H39" s="9"/>
      <c r="I39" s="9"/>
    </row>
    <row r="40" spans="2:9" ht="18.75" x14ac:dyDescent="0.4">
      <c r="C40" s="8" t="s">
        <v>43</v>
      </c>
      <c r="D40" s="9"/>
      <c r="E40" s="9"/>
      <c r="F40" s="9"/>
      <c r="G40" s="9"/>
      <c r="H40" s="9"/>
      <c r="I40" s="9"/>
    </row>
    <row r="41" spans="2:9" ht="18.75" x14ac:dyDescent="0.4">
      <c r="C41" s="10" t="s">
        <v>44</v>
      </c>
      <c r="D41" s="11"/>
      <c r="E41" s="11"/>
      <c r="F41" s="11"/>
      <c r="G41" s="11"/>
      <c r="H41" s="11"/>
      <c r="I41" s="11"/>
    </row>
    <row r="42" spans="2:9" ht="24" customHeight="1" x14ac:dyDescent="0.4">
      <c r="C42" s="15" t="s">
        <v>45</v>
      </c>
      <c r="D42" s="16"/>
      <c r="E42" s="17"/>
      <c r="F42" s="18" t="s">
        <v>46</v>
      </c>
      <c r="G42" s="18" t="s">
        <v>47</v>
      </c>
      <c r="H42" s="18" t="s">
        <v>48</v>
      </c>
      <c r="I42" s="18" t="s">
        <v>49</v>
      </c>
    </row>
    <row r="43" spans="2:9" ht="18.75" x14ac:dyDescent="0.4">
      <c r="C43" s="201"/>
      <c r="D43" s="202"/>
      <c r="E43" s="203"/>
      <c r="F43" s="31"/>
      <c r="G43" s="31"/>
      <c r="H43" s="31"/>
      <c r="I43" s="31"/>
    </row>
    <row r="45" spans="2:9" ht="18.75" x14ac:dyDescent="0.4">
      <c r="B45" s="8" t="s">
        <v>371</v>
      </c>
      <c r="C45" s="9"/>
      <c r="D45" s="9"/>
      <c r="E45" s="9"/>
      <c r="F45" s="9"/>
      <c r="G45" s="9"/>
      <c r="H45" s="9"/>
      <c r="I45" s="9"/>
    </row>
    <row r="47" spans="2:9" ht="18.75" x14ac:dyDescent="0.4">
      <c r="C47" s="3" t="s">
        <v>54</v>
      </c>
      <c r="D47" s="4"/>
      <c r="E47" s="4"/>
      <c r="F47" s="4"/>
      <c r="G47" s="4"/>
      <c r="H47" s="4"/>
      <c r="I47" s="4"/>
    </row>
    <row r="49" spans="2:9" ht="18.75" x14ac:dyDescent="0.4">
      <c r="B49" s="8" t="s">
        <v>372</v>
      </c>
      <c r="C49" s="9"/>
      <c r="D49" s="9"/>
      <c r="E49" s="9"/>
      <c r="F49" s="9"/>
      <c r="G49" s="9"/>
      <c r="H49" s="9"/>
      <c r="I49" s="9"/>
    </row>
    <row r="51" spans="2:9" ht="18.75" x14ac:dyDescent="0.4">
      <c r="C51" s="3" t="s">
        <v>19</v>
      </c>
      <c r="D51" s="4"/>
      <c r="E51" s="4"/>
      <c r="F51" s="4"/>
      <c r="G51" s="4"/>
      <c r="H51" s="4"/>
      <c r="I51" s="4"/>
    </row>
    <row r="53" spans="2:9" ht="18.75" x14ac:dyDescent="0.4">
      <c r="B53" s="8" t="s">
        <v>377</v>
      </c>
      <c r="C53" s="9"/>
      <c r="D53" s="9"/>
      <c r="E53" s="9"/>
      <c r="F53" s="9"/>
      <c r="G53" s="9"/>
      <c r="H53" s="9"/>
      <c r="I53" s="9"/>
    </row>
    <row r="54" spans="2:9" x14ac:dyDescent="0.4">
      <c r="C54" s="13"/>
      <c r="D54" s="13"/>
      <c r="E54" s="14"/>
      <c r="F54" s="14"/>
      <c r="G54" s="14"/>
      <c r="H54" s="14"/>
      <c r="I54" s="14"/>
    </row>
    <row r="55" spans="2:9" ht="18.75" x14ac:dyDescent="0.4">
      <c r="C55" s="8" t="s">
        <v>54</v>
      </c>
      <c r="D55" s="9"/>
      <c r="E55" s="9"/>
      <c r="F55" s="9"/>
      <c r="G55" s="9"/>
      <c r="H55" s="9"/>
      <c r="I55" s="9"/>
    </row>
    <row r="57" spans="2:9" ht="18.75" x14ac:dyDescent="0.4">
      <c r="B57" s="8" t="s">
        <v>378</v>
      </c>
      <c r="C57" s="9"/>
      <c r="D57" s="9"/>
      <c r="E57" s="9"/>
      <c r="F57" s="9"/>
      <c r="G57" s="9"/>
      <c r="H57" s="9"/>
      <c r="I57" s="9"/>
    </row>
    <row r="58" spans="2:9" x14ac:dyDescent="0.4">
      <c r="C58" s="13"/>
      <c r="D58" s="13"/>
      <c r="E58" s="14"/>
      <c r="F58" s="14"/>
      <c r="G58" s="14"/>
      <c r="H58" s="14"/>
      <c r="I58" s="14"/>
    </row>
    <row r="59" spans="2:9" ht="18.75" x14ac:dyDescent="0.4">
      <c r="C59" s="8" t="s">
        <v>54</v>
      </c>
      <c r="D59" s="9"/>
      <c r="E59" s="9"/>
      <c r="F59" s="9"/>
      <c r="G59" s="9"/>
      <c r="H59" s="9"/>
      <c r="I59" s="9"/>
    </row>
    <row r="61" spans="2:9" ht="18.75" x14ac:dyDescent="0.4">
      <c r="B61" s="8" t="s">
        <v>379</v>
      </c>
      <c r="C61" s="9"/>
      <c r="D61" s="9"/>
      <c r="E61" s="9"/>
      <c r="F61" s="9"/>
      <c r="G61" s="9"/>
      <c r="H61" s="9"/>
      <c r="I61" s="9"/>
    </row>
    <row r="62" spans="2:9" x14ac:dyDescent="0.4">
      <c r="C62" s="13"/>
      <c r="D62" s="13"/>
      <c r="E62" s="14"/>
      <c r="F62" s="14"/>
      <c r="G62" s="14"/>
      <c r="H62" s="14"/>
      <c r="I62" s="14"/>
    </row>
    <row r="63" spans="2:9" ht="18.75" x14ac:dyDescent="0.4">
      <c r="C63" s="8" t="s">
        <v>54</v>
      </c>
      <c r="D63" s="9"/>
      <c r="E63" s="9"/>
      <c r="F63" s="9"/>
      <c r="G63" s="9"/>
      <c r="H63" s="9"/>
      <c r="I63" s="9"/>
    </row>
    <row r="65" spans="2:9" ht="18.75" x14ac:dyDescent="0.4">
      <c r="B65" s="8" t="s">
        <v>380</v>
      </c>
      <c r="C65" s="9"/>
      <c r="D65" s="9"/>
      <c r="E65" s="9"/>
      <c r="F65" s="9"/>
      <c r="G65" s="9"/>
      <c r="H65" s="9"/>
      <c r="I65" s="9"/>
    </row>
    <row r="67" spans="2:9" ht="18.75" x14ac:dyDescent="0.4">
      <c r="C67" s="3" t="s">
        <v>54</v>
      </c>
      <c r="D67" s="4"/>
      <c r="E67" s="4"/>
      <c r="F67" s="4"/>
      <c r="G67" s="4"/>
      <c r="H67" s="4"/>
      <c r="I67" s="4"/>
    </row>
    <row r="69" spans="2:9" ht="24" customHeight="1" x14ac:dyDescent="0.4">
      <c r="B69" s="32" t="s">
        <v>381</v>
      </c>
      <c r="C69" s="33"/>
      <c r="D69" s="33"/>
      <c r="E69" s="33"/>
      <c r="F69" s="33"/>
      <c r="G69" s="33"/>
      <c r="H69" s="33"/>
      <c r="I69" s="33"/>
    </row>
    <row r="71" spans="2:9" ht="18.75" x14ac:dyDescent="0.4">
      <c r="C71" s="3" t="s">
        <v>19</v>
      </c>
      <c r="D71" s="4"/>
      <c r="E71" s="4"/>
      <c r="F71" s="4"/>
      <c r="G71" s="4"/>
      <c r="H71" s="4"/>
      <c r="I71" s="4"/>
    </row>
  </sheetData>
  <mergeCells count="43">
    <mergeCell ref="C71:I71"/>
    <mergeCell ref="C59:I59"/>
    <mergeCell ref="B61:I61"/>
    <mergeCell ref="C63:I63"/>
    <mergeCell ref="B65:I65"/>
    <mergeCell ref="C67:I67"/>
    <mergeCell ref="B69:I69"/>
    <mergeCell ref="C47:I47"/>
    <mergeCell ref="B49:I49"/>
    <mergeCell ref="C51:I51"/>
    <mergeCell ref="B53:I53"/>
    <mergeCell ref="C55:I55"/>
    <mergeCell ref="B57:I57"/>
    <mergeCell ref="B39:I39"/>
    <mergeCell ref="C40:I40"/>
    <mergeCell ref="C41:I41"/>
    <mergeCell ref="C42:E42"/>
    <mergeCell ref="C43:E43"/>
    <mergeCell ref="B45:I45"/>
    <mergeCell ref="C30:I30"/>
    <mergeCell ref="B32:I32"/>
    <mergeCell ref="C34:I34"/>
    <mergeCell ref="C35:I35"/>
    <mergeCell ref="C36:I36"/>
    <mergeCell ref="C37:I37"/>
    <mergeCell ref="C20:I20"/>
    <mergeCell ref="C21:I21"/>
    <mergeCell ref="C22:I22"/>
    <mergeCell ref="B24:I24"/>
    <mergeCell ref="C26:I26"/>
    <mergeCell ref="B28:I28"/>
    <mergeCell ref="C14:I14"/>
    <mergeCell ref="C15:I15"/>
    <mergeCell ref="C16:I16"/>
    <mergeCell ref="C17:I17"/>
    <mergeCell ref="C18:I18"/>
    <mergeCell ref="C19:I19"/>
    <mergeCell ref="A2:I2"/>
    <mergeCell ref="B8:I8"/>
    <mergeCell ref="C10:I10"/>
    <mergeCell ref="C11:I11"/>
    <mergeCell ref="C12:I12"/>
    <mergeCell ref="C13:I13"/>
  </mergeCells>
  <phoneticPr fontId="5"/>
  <pageMargins left="0.39370078740157477" right="0.39370078740157477" top="0.39370078740157477" bottom="0.78740157480314954" header="0" footer="0"/>
  <pageSetup paperSize="9" fitToHeight="0" orientation="portrait"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5E2A2-F67C-40DF-8C51-48D2F440182E}">
  <sheetPr>
    <pageSetUpPr fitToPage="1"/>
  </sheetPr>
  <dimension ref="B1:R77"/>
  <sheetViews>
    <sheetView zoomScaleNormal="100" workbookViewId="0"/>
  </sheetViews>
  <sheetFormatPr defaultRowHeight="18.75" x14ac:dyDescent="0.4"/>
  <cols>
    <col min="1" max="1" width="3.625" style="106" customWidth="1"/>
    <col min="2" max="18" width="15.625" style="106" customWidth="1"/>
    <col min="19" max="256" width="9" style="106"/>
    <col min="257" max="257" width="3.625" style="106" customWidth="1"/>
    <col min="258" max="274" width="15.625" style="106" customWidth="1"/>
    <col min="275" max="512" width="9" style="106"/>
    <col min="513" max="513" width="3.625" style="106" customWidth="1"/>
    <col min="514" max="530" width="15.625" style="106" customWidth="1"/>
    <col min="531" max="768" width="9" style="106"/>
    <col min="769" max="769" width="3.625" style="106" customWidth="1"/>
    <col min="770" max="786" width="15.625" style="106" customWidth="1"/>
    <col min="787" max="1024" width="9" style="106"/>
    <col min="1025" max="1025" width="3.625" style="106" customWidth="1"/>
    <col min="1026" max="1042" width="15.625" style="106" customWidth="1"/>
    <col min="1043" max="1280" width="9" style="106"/>
    <col min="1281" max="1281" width="3.625" style="106" customWidth="1"/>
    <col min="1282" max="1298" width="15.625" style="106" customWidth="1"/>
    <col min="1299" max="1536" width="9" style="106"/>
    <col min="1537" max="1537" width="3.625" style="106" customWidth="1"/>
    <col min="1538" max="1554" width="15.625" style="106" customWidth="1"/>
    <col min="1555" max="1792" width="9" style="106"/>
    <col min="1793" max="1793" width="3.625" style="106" customWidth="1"/>
    <col min="1794" max="1810" width="15.625" style="106" customWidth="1"/>
    <col min="1811" max="2048" width="9" style="106"/>
    <col min="2049" max="2049" width="3.625" style="106" customWidth="1"/>
    <col min="2050" max="2066" width="15.625" style="106" customWidth="1"/>
    <col min="2067" max="2304" width="9" style="106"/>
    <col min="2305" max="2305" width="3.625" style="106" customWidth="1"/>
    <col min="2306" max="2322" width="15.625" style="106" customWidth="1"/>
    <col min="2323" max="2560" width="9" style="106"/>
    <col min="2561" max="2561" width="3.625" style="106" customWidth="1"/>
    <col min="2562" max="2578" width="15.625" style="106" customWidth="1"/>
    <col min="2579" max="2816" width="9" style="106"/>
    <col min="2817" max="2817" width="3.625" style="106" customWidth="1"/>
    <col min="2818" max="2834" width="15.625" style="106" customWidth="1"/>
    <col min="2835" max="3072" width="9" style="106"/>
    <col min="3073" max="3073" width="3.625" style="106" customWidth="1"/>
    <col min="3074" max="3090" width="15.625" style="106" customWidth="1"/>
    <col min="3091" max="3328" width="9" style="106"/>
    <col min="3329" max="3329" width="3.625" style="106" customWidth="1"/>
    <col min="3330" max="3346" width="15.625" style="106" customWidth="1"/>
    <col min="3347" max="3584" width="9" style="106"/>
    <col min="3585" max="3585" width="3.625" style="106" customWidth="1"/>
    <col min="3586" max="3602" width="15.625" style="106" customWidth="1"/>
    <col min="3603" max="3840" width="9" style="106"/>
    <col min="3841" max="3841" width="3.625" style="106" customWidth="1"/>
    <col min="3842" max="3858" width="15.625" style="106" customWidth="1"/>
    <col min="3859" max="4096" width="9" style="106"/>
    <col min="4097" max="4097" width="3.625" style="106" customWidth="1"/>
    <col min="4098" max="4114" width="15.625" style="106" customWidth="1"/>
    <col min="4115" max="4352" width="9" style="106"/>
    <col min="4353" max="4353" width="3.625" style="106" customWidth="1"/>
    <col min="4354" max="4370" width="15.625" style="106" customWidth="1"/>
    <col min="4371" max="4608" width="9" style="106"/>
    <col min="4609" max="4609" width="3.625" style="106" customWidth="1"/>
    <col min="4610" max="4626" width="15.625" style="106" customWidth="1"/>
    <col min="4627" max="4864" width="9" style="106"/>
    <col min="4865" max="4865" width="3.625" style="106" customWidth="1"/>
    <col min="4866" max="4882" width="15.625" style="106" customWidth="1"/>
    <col min="4883" max="5120" width="9" style="106"/>
    <col min="5121" max="5121" width="3.625" style="106" customWidth="1"/>
    <col min="5122" max="5138" width="15.625" style="106" customWidth="1"/>
    <col min="5139" max="5376" width="9" style="106"/>
    <col min="5377" max="5377" width="3.625" style="106" customWidth="1"/>
    <col min="5378" max="5394" width="15.625" style="106" customWidth="1"/>
    <col min="5395" max="5632" width="9" style="106"/>
    <col min="5633" max="5633" width="3.625" style="106" customWidth="1"/>
    <col min="5634" max="5650" width="15.625" style="106" customWidth="1"/>
    <col min="5651" max="5888" width="9" style="106"/>
    <col min="5889" max="5889" width="3.625" style="106" customWidth="1"/>
    <col min="5890" max="5906" width="15.625" style="106" customWidth="1"/>
    <col min="5907" max="6144" width="9" style="106"/>
    <col min="6145" max="6145" width="3.625" style="106" customWidth="1"/>
    <col min="6146" max="6162" width="15.625" style="106" customWidth="1"/>
    <col min="6163" max="6400" width="9" style="106"/>
    <col min="6401" max="6401" width="3.625" style="106" customWidth="1"/>
    <col min="6402" max="6418" width="15.625" style="106" customWidth="1"/>
    <col min="6419" max="6656" width="9" style="106"/>
    <col min="6657" max="6657" width="3.625" style="106" customWidth="1"/>
    <col min="6658" max="6674" width="15.625" style="106" customWidth="1"/>
    <col min="6675" max="6912" width="9" style="106"/>
    <col min="6913" max="6913" width="3.625" style="106" customWidth="1"/>
    <col min="6914" max="6930" width="15.625" style="106" customWidth="1"/>
    <col min="6931" max="7168" width="9" style="106"/>
    <col min="7169" max="7169" width="3.625" style="106" customWidth="1"/>
    <col min="7170" max="7186" width="15.625" style="106" customWidth="1"/>
    <col min="7187" max="7424" width="9" style="106"/>
    <col min="7425" max="7425" width="3.625" style="106" customWidth="1"/>
    <col min="7426" max="7442" width="15.625" style="106" customWidth="1"/>
    <col min="7443" max="7680" width="9" style="106"/>
    <col min="7681" max="7681" width="3.625" style="106" customWidth="1"/>
    <col min="7682" max="7698" width="15.625" style="106" customWidth="1"/>
    <col min="7699" max="7936" width="9" style="106"/>
    <col min="7937" max="7937" width="3.625" style="106" customWidth="1"/>
    <col min="7938" max="7954" width="15.625" style="106" customWidth="1"/>
    <col min="7955" max="8192" width="9" style="106"/>
    <col min="8193" max="8193" width="3.625" style="106" customWidth="1"/>
    <col min="8194" max="8210" width="15.625" style="106" customWidth="1"/>
    <col min="8211" max="8448" width="9" style="106"/>
    <col min="8449" max="8449" width="3.625" style="106" customWidth="1"/>
    <col min="8450" max="8466" width="15.625" style="106" customWidth="1"/>
    <col min="8467" max="8704" width="9" style="106"/>
    <col min="8705" max="8705" width="3.625" style="106" customWidth="1"/>
    <col min="8706" max="8722" width="15.625" style="106" customWidth="1"/>
    <col min="8723" max="8960" width="9" style="106"/>
    <col min="8961" max="8961" width="3.625" style="106" customWidth="1"/>
    <col min="8962" max="8978" width="15.625" style="106" customWidth="1"/>
    <col min="8979" max="9216" width="9" style="106"/>
    <col min="9217" max="9217" width="3.625" style="106" customWidth="1"/>
    <col min="9218" max="9234" width="15.625" style="106" customWidth="1"/>
    <col min="9235" max="9472" width="9" style="106"/>
    <col min="9473" max="9473" width="3.625" style="106" customWidth="1"/>
    <col min="9474" max="9490" width="15.625" style="106" customWidth="1"/>
    <col min="9491" max="9728" width="9" style="106"/>
    <col min="9729" max="9729" width="3.625" style="106" customWidth="1"/>
    <col min="9730" max="9746" width="15.625" style="106" customWidth="1"/>
    <col min="9747" max="9984" width="9" style="106"/>
    <col min="9985" max="9985" width="3.625" style="106" customWidth="1"/>
    <col min="9986" max="10002" width="15.625" style="106" customWidth="1"/>
    <col min="10003" max="10240" width="9" style="106"/>
    <col min="10241" max="10241" width="3.625" style="106" customWidth="1"/>
    <col min="10242" max="10258" width="15.625" style="106" customWidth="1"/>
    <col min="10259" max="10496" width="9" style="106"/>
    <col min="10497" max="10497" width="3.625" style="106" customWidth="1"/>
    <col min="10498" max="10514" width="15.625" style="106" customWidth="1"/>
    <col min="10515" max="10752" width="9" style="106"/>
    <col min="10753" max="10753" width="3.625" style="106" customWidth="1"/>
    <col min="10754" max="10770" width="15.625" style="106" customWidth="1"/>
    <col min="10771" max="11008" width="9" style="106"/>
    <col min="11009" max="11009" width="3.625" style="106" customWidth="1"/>
    <col min="11010" max="11026" width="15.625" style="106" customWidth="1"/>
    <col min="11027" max="11264" width="9" style="106"/>
    <col min="11265" max="11265" width="3.625" style="106" customWidth="1"/>
    <col min="11266" max="11282" width="15.625" style="106" customWidth="1"/>
    <col min="11283" max="11520" width="9" style="106"/>
    <col min="11521" max="11521" width="3.625" style="106" customWidth="1"/>
    <col min="11522" max="11538" width="15.625" style="106" customWidth="1"/>
    <col min="11539" max="11776" width="9" style="106"/>
    <col min="11777" max="11777" width="3.625" style="106" customWidth="1"/>
    <col min="11778" max="11794" width="15.625" style="106" customWidth="1"/>
    <col min="11795" max="12032" width="9" style="106"/>
    <col min="12033" max="12033" width="3.625" style="106" customWidth="1"/>
    <col min="12034" max="12050" width="15.625" style="106" customWidth="1"/>
    <col min="12051" max="12288" width="9" style="106"/>
    <col min="12289" max="12289" width="3.625" style="106" customWidth="1"/>
    <col min="12290" max="12306" width="15.625" style="106" customWidth="1"/>
    <col min="12307" max="12544" width="9" style="106"/>
    <col min="12545" max="12545" width="3.625" style="106" customWidth="1"/>
    <col min="12546" max="12562" width="15.625" style="106" customWidth="1"/>
    <col min="12563" max="12800" width="9" style="106"/>
    <col min="12801" max="12801" width="3.625" style="106" customWidth="1"/>
    <col min="12802" max="12818" width="15.625" style="106" customWidth="1"/>
    <col min="12819" max="13056" width="9" style="106"/>
    <col min="13057" max="13057" width="3.625" style="106" customWidth="1"/>
    <col min="13058" max="13074" width="15.625" style="106" customWidth="1"/>
    <col min="13075" max="13312" width="9" style="106"/>
    <col min="13313" max="13313" width="3.625" style="106" customWidth="1"/>
    <col min="13314" max="13330" width="15.625" style="106" customWidth="1"/>
    <col min="13331" max="13568" width="9" style="106"/>
    <col min="13569" max="13569" width="3.625" style="106" customWidth="1"/>
    <col min="13570" max="13586" width="15.625" style="106" customWidth="1"/>
    <col min="13587" max="13824" width="9" style="106"/>
    <col min="13825" max="13825" width="3.625" style="106" customWidth="1"/>
    <col min="13826" max="13842" width="15.625" style="106" customWidth="1"/>
    <col min="13843" max="14080" width="9" style="106"/>
    <col min="14081" max="14081" width="3.625" style="106" customWidth="1"/>
    <col min="14082" max="14098" width="15.625" style="106" customWidth="1"/>
    <col min="14099" max="14336" width="9" style="106"/>
    <col min="14337" max="14337" width="3.625" style="106" customWidth="1"/>
    <col min="14338" max="14354" width="15.625" style="106" customWidth="1"/>
    <col min="14355" max="14592" width="9" style="106"/>
    <col min="14593" max="14593" width="3.625" style="106" customWidth="1"/>
    <col min="14594" max="14610" width="15.625" style="106" customWidth="1"/>
    <col min="14611" max="14848" width="9" style="106"/>
    <col min="14849" max="14849" width="3.625" style="106" customWidth="1"/>
    <col min="14850" max="14866" width="15.625" style="106" customWidth="1"/>
    <col min="14867" max="15104" width="9" style="106"/>
    <col min="15105" max="15105" width="3.625" style="106" customWidth="1"/>
    <col min="15106" max="15122" width="15.625" style="106" customWidth="1"/>
    <col min="15123" max="15360" width="9" style="106"/>
    <col min="15361" max="15361" width="3.625" style="106" customWidth="1"/>
    <col min="15362" max="15378" width="15.625" style="106" customWidth="1"/>
    <col min="15379" max="15616" width="9" style="106"/>
    <col min="15617" max="15617" width="3.625" style="106" customWidth="1"/>
    <col min="15618" max="15634" width="15.625" style="106" customWidth="1"/>
    <col min="15635" max="15872" width="9" style="106"/>
    <col min="15873" max="15873" width="3.625" style="106" customWidth="1"/>
    <col min="15874" max="15890" width="15.625" style="106" customWidth="1"/>
    <col min="15891" max="16128" width="9" style="106"/>
    <col min="16129" max="16129" width="3.625" style="106" customWidth="1"/>
    <col min="16130" max="16146" width="15.625" style="106" customWidth="1"/>
    <col min="16147" max="16384" width="9" style="106"/>
  </cols>
  <sheetData>
    <row r="1" spans="2:18" s="66" customFormat="1" ht="13.5" x14ac:dyDescent="0.15"/>
    <row r="2" spans="2:18" s="66" customFormat="1" ht="13.5" x14ac:dyDescent="0.15">
      <c r="R2" s="67" t="s">
        <v>382</v>
      </c>
    </row>
    <row r="3" spans="2:18" s="66" customFormat="1" ht="15" customHeight="1" x14ac:dyDescent="0.15">
      <c r="B3" s="68" t="s">
        <v>383</v>
      </c>
      <c r="C3" s="68"/>
      <c r="D3" s="68"/>
      <c r="E3" s="68"/>
      <c r="F3" s="68"/>
      <c r="G3" s="68"/>
      <c r="H3" s="68"/>
      <c r="I3" s="68"/>
      <c r="J3" s="68"/>
      <c r="K3" s="68"/>
      <c r="L3" s="68"/>
      <c r="M3" s="68"/>
      <c r="N3" s="68"/>
      <c r="O3" s="68"/>
      <c r="P3" s="68"/>
      <c r="Q3" s="68"/>
      <c r="R3" s="68"/>
    </row>
    <row r="4" spans="2:18" ht="9.9499999999999993" customHeight="1" x14ac:dyDescent="0.4"/>
    <row r="5" spans="2:18" s="37" customFormat="1" ht="15" customHeight="1" x14ac:dyDescent="0.15">
      <c r="B5" s="71" t="s">
        <v>384</v>
      </c>
      <c r="C5" s="71"/>
      <c r="D5" s="71"/>
      <c r="E5" s="71"/>
      <c r="F5" s="71"/>
      <c r="G5" s="71"/>
      <c r="H5" s="71"/>
      <c r="I5" s="71"/>
      <c r="J5" s="71"/>
      <c r="K5" s="71"/>
      <c r="L5" s="71"/>
      <c r="M5" s="71"/>
      <c r="N5" s="71"/>
      <c r="O5" s="71"/>
      <c r="P5" s="71"/>
      <c r="Q5" s="71"/>
      <c r="R5" s="71"/>
    </row>
    <row r="6" spans="2:18" s="37" customFormat="1" ht="9.9499999999999993" customHeight="1" x14ac:dyDescent="0.15"/>
    <row r="7" spans="2:18" s="37" customFormat="1" ht="15" customHeight="1" x14ac:dyDescent="0.15">
      <c r="B7" s="72" t="s">
        <v>439</v>
      </c>
    </row>
    <row r="8" spans="2:18" s="37" customFormat="1" ht="15" customHeight="1" x14ac:dyDescent="0.15">
      <c r="B8" s="72" t="s">
        <v>386</v>
      </c>
    </row>
    <row r="9" spans="2:18" s="37" customFormat="1" ht="15" customHeight="1" x14ac:dyDescent="0.15">
      <c r="R9" s="38" t="s">
        <v>95</v>
      </c>
    </row>
    <row r="10" spans="2:18" s="108" customFormat="1" ht="15" customHeight="1" x14ac:dyDescent="0.4">
      <c r="B10" s="97" t="s">
        <v>387</v>
      </c>
      <c r="C10" s="98"/>
      <c r="D10" s="140" t="s">
        <v>388</v>
      </c>
      <c r="E10" s="141"/>
      <c r="F10" s="140" t="s">
        <v>389</v>
      </c>
      <c r="G10" s="141"/>
      <c r="H10" s="140" t="s">
        <v>390</v>
      </c>
      <c r="I10" s="141"/>
      <c r="J10" s="140" t="s">
        <v>391</v>
      </c>
      <c r="K10" s="141"/>
      <c r="L10" s="165" t="s">
        <v>392</v>
      </c>
      <c r="M10" s="141"/>
      <c r="N10" s="140" t="s">
        <v>393</v>
      </c>
      <c r="O10" s="141"/>
      <c r="P10" s="165" t="s">
        <v>394</v>
      </c>
      <c r="Q10" s="141"/>
      <c r="R10" s="119" t="s">
        <v>395</v>
      </c>
    </row>
    <row r="11" spans="2:18" s="108" customFormat="1" ht="15" customHeight="1" x14ac:dyDescent="0.4">
      <c r="B11" s="150"/>
      <c r="C11" s="151"/>
      <c r="D11" s="166"/>
      <c r="E11" s="167"/>
      <c r="F11" s="166"/>
      <c r="G11" s="167"/>
      <c r="H11" s="166"/>
      <c r="I11" s="167"/>
      <c r="J11" s="166"/>
      <c r="K11" s="167"/>
      <c r="L11" s="166"/>
      <c r="M11" s="167"/>
      <c r="N11" s="166"/>
      <c r="O11" s="167"/>
      <c r="P11" s="166"/>
      <c r="Q11" s="167"/>
      <c r="R11" s="142"/>
    </row>
    <row r="12" spans="2:18" s="108" customFormat="1" ht="15" customHeight="1" x14ac:dyDescent="0.4">
      <c r="B12" s="150"/>
      <c r="C12" s="151"/>
      <c r="D12" s="142"/>
      <c r="E12" s="152" t="s">
        <v>396</v>
      </c>
      <c r="F12" s="142"/>
      <c r="G12" s="152" t="s">
        <v>396</v>
      </c>
      <c r="H12" s="142"/>
      <c r="I12" s="152" t="s">
        <v>396</v>
      </c>
      <c r="J12" s="142"/>
      <c r="K12" s="152" t="s">
        <v>396</v>
      </c>
      <c r="L12" s="142"/>
      <c r="M12" s="152" t="s">
        <v>396</v>
      </c>
      <c r="N12" s="142"/>
      <c r="O12" s="152" t="s">
        <v>396</v>
      </c>
      <c r="P12" s="142"/>
      <c r="Q12" s="152" t="s">
        <v>396</v>
      </c>
      <c r="R12" s="168"/>
    </row>
    <row r="13" spans="2:18" s="108" customFormat="1" ht="15" customHeight="1" x14ac:dyDescent="0.4">
      <c r="B13" s="150"/>
      <c r="C13" s="151"/>
      <c r="D13" s="142"/>
      <c r="E13" s="169"/>
      <c r="F13" s="142"/>
      <c r="G13" s="169"/>
      <c r="H13" s="142"/>
      <c r="I13" s="169"/>
      <c r="J13" s="142"/>
      <c r="K13" s="169"/>
      <c r="L13" s="142"/>
      <c r="M13" s="169"/>
      <c r="N13" s="142"/>
      <c r="O13" s="169"/>
      <c r="P13" s="142"/>
      <c r="Q13" s="169"/>
      <c r="R13" s="168"/>
    </row>
    <row r="14" spans="2:18" s="108" customFormat="1" ht="15" customHeight="1" x14ac:dyDescent="0.4">
      <c r="B14" s="101"/>
      <c r="C14" s="102"/>
      <c r="D14" s="121"/>
      <c r="E14" s="170"/>
      <c r="F14" s="121"/>
      <c r="G14" s="170"/>
      <c r="H14" s="121"/>
      <c r="I14" s="170"/>
      <c r="J14" s="121"/>
      <c r="K14" s="170"/>
      <c r="L14" s="121"/>
      <c r="M14" s="170"/>
      <c r="N14" s="121"/>
      <c r="O14" s="170"/>
      <c r="P14" s="121"/>
      <c r="Q14" s="170"/>
      <c r="R14" s="171"/>
    </row>
    <row r="15" spans="2:18" s="43" customFormat="1" ht="15" customHeight="1" x14ac:dyDescent="0.4">
      <c r="B15" s="172" t="s">
        <v>397</v>
      </c>
      <c r="C15" s="173"/>
      <c r="D15" s="174"/>
      <c r="E15" s="174"/>
      <c r="F15" s="174"/>
      <c r="G15" s="174"/>
      <c r="H15" s="174"/>
      <c r="I15" s="174"/>
      <c r="J15" s="174"/>
      <c r="K15" s="174"/>
      <c r="L15" s="174"/>
      <c r="M15" s="174"/>
      <c r="N15" s="174"/>
      <c r="O15" s="174"/>
      <c r="P15" s="174"/>
      <c r="Q15" s="174"/>
      <c r="R15" s="143"/>
    </row>
    <row r="16" spans="2:18" s="43" customFormat="1" ht="15" customHeight="1" x14ac:dyDescent="0.4">
      <c r="B16" s="175"/>
      <c r="C16" s="175"/>
      <c r="D16" s="174"/>
      <c r="E16" s="174"/>
      <c r="F16" s="174"/>
      <c r="G16" s="174"/>
      <c r="H16" s="174"/>
      <c r="I16" s="174"/>
      <c r="J16" s="174"/>
      <c r="K16" s="174"/>
      <c r="L16" s="174">
        <f t="shared" ref="L16:M18" si="0">D16+F16-H16-J16</f>
        <v>0</v>
      </c>
      <c r="M16" s="174">
        <f t="shared" si="0"/>
        <v>0</v>
      </c>
      <c r="N16" s="174"/>
      <c r="O16" s="174"/>
      <c r="P16" s="174">
        <f t="shared" ref="P16:Q18" si="1">L16+N16</f>
        <v>0</v>
      </c>
      <c r="Q16" s="174">
        <f t="shared" si="1"/>
        <v>0</v>
      </c>
      <c r="R16" s="143"/>
    </row>
    <row r="17" spans="2:18" s="43" customFormat="1" ht="15" customHeight="1" x14ac:dyDescent="0.4">
      <c r="B17" s="175"/>
      <c r="C17" s="175"/>
      <c r="D17" s="174"/>
      <c r="E17" s="174"/>
      <c r="F17" s="174"/>
      <c r="G17" s="174"/>
      <c r="H17" s="174"/>
      <c r="I17" s="174"/>
      <c r="J17" s="174"/>
      <c r="K17" s="174"/>
      <c r="L17" s="174">
        <f t="shared" si="0"/>
        <v>0</v>
      </c>
      <c r="M17" s="174">
        <f t="shared" si="0"/>
        <v>0</v>
      </c>
      <c r="N17" s="174"/>
      <c r="O17" s="174"/>
      <c r="P17" s="174">
        <f t="shared" si="1"/>
        <v>0</v>
      </c>
      <c r="Q17" s="174">
        <f t="shared" si="1"/>
        <v>0</v>
      </c>
      <c r="R17" s="143"/>
    </row>
    <row r="18" spans="2:18" s="43" customFormat="1" ht="15" customHeight="1" x14ac:dyDescent="0.4">
      <c r="B18" s="175"/>
      <c r="C18" s="175"/>
      <c r="D18" s="174"/>
      <c r="E18" s="174"/>
      <c r="F18" s="174"/>
      <c r="G18" s="174"/>
      <c r="H18" s="174"/>
      <c r="I18" s="174"/>
      <c r="J18" s="174"/>
      <c r="K18" s="174"/>
      <c r="L18" s="174">
        <f t="shared" si="0"/>
        <v>0</v>
      </c>
      <c r="M18" s="174">
        <f t="shared" si="0"/>
        <v>0</v>
      </c>
      <c r="N18" s="174"/>
      <c r="O18" s="174"/>
      <c r="P18" s="174">
        <f t="shared" si="1"/>
        <v>0</v>
      </c>
      <c r="Q18" s="174">
        <f t="shared" si="1"/>
        <v>0</v>
      </c>
      <c r="R18" s="143"/>
    </row>
    <row r="19" spans="2:18" s="43" customFormat="1" ht="15" customHeight="1" x14ac:dyDescent="0.4">
      <c r="B19" s="39" t="s">
        <v>398</v>
      </c>
      <c r="C19" s="39"/>
      <c r="D19" s="174">
        <f>SUM(D16:D18)</f>
        <v>0</v>
      </c>
      <c r="E19" s="174">
        <f>SUM(E16:E18)</f>
        <v>0</v>
      </c>
      <c r="F19" s="174">
        <f>SUM(F16:F18)</f>
        <v>0</v>
      </c>
      <c r="G19" s="174">
        <f t="shared" ref="G19:Q19" si="2">SUM(G16:G18)</f>
        <v>0</v>
      </c>
      <c r="H19" s="174">
        <f t="shared" si="2"/>
        <v>0</v>
      </c>
      <c r="I19" s="174">
        <f t="shared" si="2"/>
        <v>0</v>
      </c>
      <c r="J19" s="174">
        <f t="shared" si="2"/>
        <v>0</v>
      </c>
      <c r="K19" s="174">
        <f t="shared" si="2"/>
        <v>0</v>
      </c>
      <c r="L19" s="174">
        <f t="shared" si="2"/>
        <v>0</v>
      </c>
      <c r="M19" s="174">
        <f t="shared" si="2"/>
        <v>0</v>
      </c>
      <c r="N19" s="174">
        <f t="shared" si="2"/>
        <v>0</v>
      </c>
      <c r="O19" s="174">
        <f t="shared" si="2"/>
        <v>0</v>
      </c>
      <c r="P19" s="174">
        <f t="shared" si="2"/>
        <v>0</v>
      </c>
      <c r="Q19" s="174">
        <f t="shared" si="2"/>
        <v>0</v>
      </c>
      <c r="R19" s="143"/>
    </row>
    <row r="20" spans="2:18" s="43" customFormat="1" ht="15" customHeight="1" x14ac:dyDescent="0.4">
      <c r="B20" s="39"/>
      <c r="C20" s="39"/>
      <c r="D20" s="112"/>
      <c r="E20" s="112"/>
      <c r="F20" s="112"/>
      <c r="G20" s="112"/>
      <c r="H20" s="112"/>
      <c r="I20" s="112"/>
      <c r="J20" s="112"/>
      <c r="K20" s="112"/>
      <c r="L20" s="112"/>
      <c r="M20" s="112"/>
      <c r="N20" s="112"/>
      <c r="O20" s="112"/>
      <c r="P20" s="112"/>
      <c r="Q20" s="112"/>
      <c r="R20" s="143"/>
    </row>
    <row r="21" spans="2:18" s="43" customFormat="1" ht="15" customHeight="1" x14ac:dyDescent="0.4">
      <c r="B21" s="172" t="s">
        <v>399</v>
      </c>
      <c r="C21" s="173"/>
      <c r="D21" s="112"/>
      <c r="E21" s="112"/>
      <c r="F21" s="112"/>
      <c r="G21" s="112"/>
      <c r="H21" s="112"/>
      <c r="I21" s="112"/>
      <c r="J21" s="112"/>
      <c r="K21" s="112"/>
      <c r="L21" s="112"/>
      <c r="M21" s="112"/>
      <c r="N21" s="112"/>
      <c r="O21" s="112"/>
      <c r="P21" s="112"/>
      <c r="Q21" s="112"/>
      <c r="R21" s="143"/>
    </row>
    <row r="22" spans="2:18" s="43" customFormat="1" ht="15" customHeight="1" x14ac:dyDescent="0.4">
      <c r="B22" s="175"/>
      <c r="C22" s="175"/>
      <c r="D22" s="174"/>
      <c r="E22" s="174"/>
      <c r="F22" s="174"/>
      <c r="G22" s="174"/>
      <c r="H22" s="174"/>
      <c r="I22" s="174"/>
      <c r="J22" s="174"/>
      <c r="K22" s="174"/>
      <c r="L22" s="174">
        <f t="shared" ref="L22:M27" si="3">D22+F22-H22-J22</f>
        <v>0</v>
      </c>
      <c r="M22" s="174">
        <f t="shared" si="3"/>
        <v>0</v>
      </c>
      <c r="N22" s="174"/>
      <c r="O22" s="174"/>
      <c r="P22" s="174">
        <f t="shared" ref="P22:Q27" si="4">L22+N22</f>
        <v>0</v>
      </c>
      <c r="Q22" s="174">
        <f t="shared" si="4"/>
        <v>0</v>
      </c>
      <c r="R22" s="143"/>
    </row>
    <row r="23" spans="2:18" s="43" customFormat="1" ht="15" customHeight="1" x14ac:dyDescent="0.4">
      <c r="B23" s="175"/>
      <c r="C23" s="175"/>
      <c r="D23" s="174"/>
      <c r="E23" s="174"/>
      <c r="F23" s="174"/>
      <c r="G23" s="174"/>
      <c r="H23" s="174"/>
      <c r="I23" s="174"/>
      <c r="J23" s="174"/>
      <c r="K23" s="174"/>
      <c r="L23" s="174">
        <f t="shared" si="3"/>
        <v>0</v>
      </c>
      <c r="M23" s="174">
        <f t="shared" si="3"/>
        <v>0</v>
      </c>
      <c r="N23" s="174"/>
      <c r="O23" s="174"/>
      <c r="P23" s="174">
        <f t="shared" si="4"/>
        <v>0</v>
      </c>
      <c r="Q23" s="174">
        <f t="shared" si="4"/>
        <v>0</v>
      </c>
      <c r="R23" s="143"/>
    </row>
    <row r="24" spans="2:18" s="43" customFormat="1" ht="15" customHeight="1" x14ac:dyDescent="0.4">
      <c r="B24" s="175"/>
      <c r="C24" s="175"/>
      <c r="D24" s="174"/>
      <c r="E24" s="174"/>
      <c r="F24" s="174"/>
      <c r="G24" s="174"/>
      <c r="H24" s="174"/>
      <c r="I24" s="174"/>
      <c r="J24" s="174"/>
      <c r="K24" s="174"/>
      <c r="L24" s="174">
        <f t="shared" si="3"/>
        <v>0</v>
      </c>
      <c r="M24" s="174">
        <f t="shared" si="3"/>
        <v>0</v>
      </c>
      <c r="N24" s="174"/>
      <c r="O24" s="174"/>
      <c r="P24" s="174">
        <f t="shared" si="4"/>
        <v>0</v>
      </c>
      <c r="Q24" s="174">
        <f t="shared" si="4"/>
        <v>0</v>
      </c>
      <c r="R24" s="143"/>
    </row>
    <row r="25" spans="2:18" s="43" customFormat="1" ht="15" customHeight="1" x14ac:dyDescent="0.4">
      <c r="B25" s="175"/>
      <c r="C25" s="175"/>
      <c r="D25" s="174"/>
      <c r="E25" s="174"/>
      <c r="F25" s="174"/>
      <c r="G25" s="174"/>
      <c r="H25" s="174"/>
      <c r="I25" s="174"/>
      <c r="J25" s="174"/>
      <c r="K25" s="174"/>
      <c r="L25" s="174">
        <f t="shared" si="3"/>
        <v>0</v>
      </c>
      <c r="M25" s="174">
        <f t="shared" si="3"/>
        <v>0</v>
      </c>
      <c r="N25" s="174"/>
      <c r="O25" s="174"/>
      <c r="P25" s="174">
        <f t="shared" si="4"/>
        <v>0</v>
      </c>
      <c r="Q25" s="174">
        <f t="shared" si="4"/>
        <v>0</v>
      </c>
      <c r="R25" s="143"/>
    </row>
    <row r="26" spans="2:18" s="43" customFormat="1" ht="15" customHeight="1" x14ac:dyDescent="0.4">
      <c r="B26" s="175"/>
      <c r="C26" s="175"/>
      <c r="D26" s="174"/>
      <c r="E26" s="174"/>
      <c r="F26" s="174"/>
      <c r="G26" s="174"/>
      <c r="H26" s="174"/>
      <c r="I26" s="174"/>
      <c r="J26" s="174"/>
      <c r="K26" s="174"/>
      <c r="L26" s="174">
        <f t="shared" si="3"/>
        <v>0</v>
      </c>
      <c r="M26" s="174">
        <f t="shared" si="3"/>
        <v>0</v>
      </c>
      <c r="N26" s="174"/>
      <c r="O26" s="174"/>
      <c r="P26" s="174">
        <f t="shared" si="4"/>
        <v>0</v>
      </c>
      <c r="Q26" s="174">
        <f t="shared" si="4"/>
        <v>0</v>
      </c>
      <c r="R26" s="143"/>
    </row>
    <row r="27" spans="2:18" s="43" customFormat="1" ht="15" customHeight="1" x14ac:dyDescent="0.4">
      <c r="B27" s="175"/>
      <c r="C27" s="175"/>
      <c r="D27" s="174"/>
      <c r="E27" s="174"/>
      <c r="F27" s="174"/>
      <c r="G27" s="174"/>
      <c r="H27" s="174"/>
      <c r="I27" s="174"/>
      <c r="J27" s="174"/>
      <c r="K27" s="174"/>
      <c r="L27" s="174">
        <f t="shared" si="3"/>
        <v>0</v>
      </c>
      <c r="M27" s="174">
        <f t="shared" si="3"/>
        <v>0</v>
      </c>
      <c r="N27" s="174"/>
      <c r="O27" s="174"/>
      <c r="P27" s="174">
        <f t="shared" si="4"/>
        <v>0</v>
      </c>
      <c r="Q27" s="174">
        <f t="shared" si="4"/>
        <v>0</v>
      </c>
      <c r="R27" s="143"/>
    </row>
    <row r="28" spans="2:18" s="43" customFormat="1" ht="15" customHeight="1" x14ac:dyDescent="0.4">
      <c r="B28" s="176" t="s">
        <v>400</v>
      </c>
      <c r="C28" s="176"/>
      <c r="D28" s="174">
        <f t="shared" ref="D28:Q28" si="5">SUM(D22:D27)</f>
        <v>0</v>
      </c>
      <c r="E28" s="174">
        <f t="shared" si="5"/>
        <v>0</v>
      </c>
      <c r="F28" s="174">
        <f t="shared" si="5"/>
        <v>0</v>
      </c>
      <c r="G28" s="174">
        <f t="shared" si="5"/>
        <v>0</v>
      </c>
      <c r="H28" s="174">
        <f t="shared" si="5"/>
        <v>0</v>
      </c>
      <c r="I28" s="174">
        <f t="shared" si="5"/>
        <v>0</v>
      </c>
      <c r="J28" s="174">
        <f t="shared" si="5"/>
        <v>0</v>
      </c>
      <c r="K28" s="174">
        <f t="shared" si="5"/>
        <v>0</v>
      </c>
      <c r="L28" s="174">
        <f t="shared" si="5"/>
        <v>0</v>
      </c>
      <c r="M28" s="174">
        <f t="shared" si="5"/>
        <v>0</v>
      </c>
      <c r="N28" s="174">
        <f t="shared" si="5"/>
        <v>0</v>
      </c>
      <c r="O28" s="174">
        <f t="shared" si="5"/>
        <v>0</v>
      </c>
      <c r="P28" s="174">
        <f t="shared" si="5"/>
        <v>0</v>
      </c>
      <c r="Q28" s="174">
        <f t="shared" si="5"/>
        <v>0</v>
      </c>
      <c r="R28" s="143"/>
    </row>
    <row r="29" spans="2:18" s="43" customFormat="1" ht="15" customHeight="1" x14ac:dyDescent="0.4">
      <c r="B29" s="39"/>
      <c r="C29" s="39"/>
      <c r="D29" s="112"/>
      <c r="E29" s="112"/>
      <c r="F29" s="112"/>
      <c r="G29" s="112"/>
      <c r="H29" s="112"/>
      <c r="I29" s="112"/>
      <c r="J29" s="112"/>
      <c r="K29" s="112"/>
      <c r="L29" s="112"/>
      <c r="M29" s="112"/>
      <c r="N29" s="112"/>
      <c r="O29" s="112"/>
      <c r="P29" s="112"/>
      <c r="Q29" s="112"/>
      <c r="R29" s="143"/>
    </row>
    <row r="30" spans="2:18" s="43" customFormat="1" ht="15" customHeight="1" x14ac:dyDescent="0.4">
      <c r="B30" s="172" t="s">
        <v>401</v>
      </c>
      <c r="C30" s="173"/>
      <c r="D30" s="112"/>
      <c r="E30" s="112"/>
      <c r="F30" s="112"/>
      <c r="G30" s="112"/>
      <c r="H30" s="112"/>
      <c r="I30" s="112"/>
      <c r="J30" s="112"/>
      <c r="K30" s="112"/>
      <c r="L30" s="112"/>
      <c r="M30" s="112"/>
      <c r="N30" s="112"/>
      <c r="O30" s="112"/>
      <c r="P30" s="112"/>
      <c r="Q30" s="112"/>
      <c r="R30" s="143"/>
    </row>
    <row r="31" spans="2:18" s="43" customFormat="1" ht="15" customHeight="1" x14ac:dyDescent="0.4">
      <c r="B31" s="175"/>
      <c r="C31" s="175"/>
      <c r="D31" s="174"/>
      <c r="E31" s="174"/>
      <c r="F31" s="174"/>
      <c r="G31" s="174"/>
      <c r="H31" s="174"/>
      <c r="I31" s="174"/>
      <c r="J31" s="174"/>
      <c r="K31" s="174"/>
      <c r="L31" s="174">
        <f>D31+F31-H31-J31</f>
        <v>0</v>
      </c>
      <c r="M31" s="174">
        <f>E31+G31-I31-K31</f>
        <v>0</v>
      </c>
      <c r="N31" s="174"/>
      <c r="O31" s="174"/>
      <c r="P31" s="174">
        <f>L31+N31</f>
        <v>0</v>
      </c>
      <c r="Q31" s="174">
        <f>M31+O31</f>
        <v>0</v>
      </c>
      <c r="R31" s="143"/>
    </row>
    <row r="32" spans="2:18" s="43" customFormat="1" ht="15" customHeight="1" x14ac:dyDescent="0.4">
      <c r="B32" s="175"/>
      <c r="C32" s="175"/>
      <c r="D32" s="174"/>
      <c r="E32" s="174"/>
      <c r="F32" s="174"/>
      <c r="G32" s="174"/>
      <c r="H32" s="174"/>
      <c r="I32" s="174"/>
      <c r="J32" s="174"/>
      <c r="K32" s="174"/>
      <c r="L32" s="174">
        <f>D32+F32-H32-J32</f>
        <v>0</v>
      </c>
      <c r="M32" s="174">
        <f>E32+G32-I32-K32</f>
        <v>0</v>
      </c>
      <c r="N32" s="174"/>
      <c r="O32" s="174"/>
      <c r="P32" s="174">
        <f>L32+N32</f>
        <v>0</v>
      </c>
      <c r="Q32" s="174">
        <f>M32+O32</f>
        <v>0</v>
      </c>
      <c r="R32" s="143"/>
    </row>
    <row r="33" spans="2:18" s="43" customFormat="1" ht="15" customHeight="1" x14ac:dyDescent="0.4">
      <c r="B33" s="176" t="s">
        <v>402</v>
      </c>
      <c r="C33" s="176"/>
      <c r="D33" s="174">
        <f t="shared" ref="D33:Q33" si="6">SUM(D31:D32)</f>
        <v>0</v>
      </c>
      <c r="E33" s="174">
        <f t="shared" si="6"/>
        <v>0</v>
      </c>
      <c r="F33" s="174">
        <f t="shared" si="6"/>
        <v>0</v>
      </c>
      <c r="G33" s="174">
        <f t="shared" si="6"/>
        <v>0</v>
      </c>
      <c r="H33" s="174">
        <f t="shared" si="6"/>
        <v>0</v>
      </c>
      <c r="I33" s="174">
        <f t="shared" si="6"/>
        <v>0</v>
      </c>
      <c r="J33" s="174">
        <f t="shared" si="6"/>
        <v>0</v>
      </c>
      <c r="K33" s="174">
        <f t="shared" si="6"/>
        <v>0</v>
      </c>
      <c r="L33" s="174">
        <f t="shared" si="6"/>
        <v>0</v>
      </c>
      <c r="M33" s="174">
        <f t="shared" si="6"/>
        <v>0</v>
      </c>
      <c r="N33" s="174">
        <f t="shared" si="6"/>
        <v>0</v>
      </c>
      <c r="O33" s="174">
        <f t="shared" si="6"/>
        <v>0</v>
      </c>
      <c r="P33" s="174">
        <f t="shared" si="6"/>
        <v>0</v>
      </c>
      <c r="Q33" s="174">
        <f t="shared" si="6"/>
        <v>0</v>
      </c>
      <c r="R33" s="143"/>
    </row>
    <row r="34" spans="2:18" s="43" customFormat="1" ht="15" customHeight="1" x14ac:dyDescent="0.4">
      <c r="B34" s="39" t="s">
        <v>403</v>
      </c>
      <c r="C34" s="39"/>
      <c r="D34" s="174">
        <f>D28+D33</f>
        <v>0</v>
      </c>
      <c r="E34" s="174">
        <f t="shared" ref="E34:Q34" si="7">E28+E33</f>
        <v>0</v>
      </c>
      <c r="F34" s="174">
        <f t="shared" si="7"/>
        <v>0</v>
      </c>
      <c r="G34" s="174">
        <f t="shared" si="7"/>
        <v>0</v>
      </c>
      <c r="H34" s="174">
        <f t="shared" si="7"/>
        <v>0</v>
      </c>
      <c r="I34" s="174">
        <f t="shared" si="7"/>
        <v>0</v>
      </c>
      <c r="J34" s="174">
        <f t="shared" si="7"/>
        <v>0</v>
      </c>
      <c r="K34" s="174">
        <f t="shared" si="7"/>
        <v>0</v>
      </c>
      <c r="L34" s="174">
        <f t="shared" si="7"/>
        <v>0</v>
      </c>
      <c r="M34" s="174">
        <f t="shared" si="7"/>
        <v>0</v>
      </c>
      <c r="N34" s="174">
        <f t="shared" si="7"/>
        <v>0</v>
      </c>
      <c r="O34" s="174">
        <f t="shared" si="7"/>
        <v>0</v>
      </c>
      <c r="P34" s="174">
        <f t="shared" si="7"/>
        <v>0</v>
      </c>
      <c r="Q34" s="174">
        <f t="shared" si="7"/>
        <v>0</v>
      </c>
      <c r="R34" s="143"/>
    </row>
    <row r="35" spans="2:18" s="43" customFormat="1" ht="15" customHeight="1" thickBot="1" x14ac:dyDescent="0.45">
      <c r="B35" s="119" t="s">
        <v>404</v>
      </c>
      <c r="C35" s="119"/>
      <c r="D35" s="177">
        <f>D19+D34</f>
        <v>0</v>
      </c>
      <c r="E35" s="177">
        <f t="shared" ref="E35:Q35" si="8">E19+E34</f>
        <v>0</v>
      </c>
      <c r="F35" s="177">
        <f t="shared" si="8"/>
        <v>0</v>
      </c>
      <c r="G35" s="177">
        <f t="shared" si="8"/>
        <v>0</v>
      </c>
      <c r="H35" s="177">
        <f t="shared" si="8"/>
        <v>0</v>
      </c>
      <c r="I35" s="177">
        <f t="shared" si="8"/>
        <v>0</v>
      </c>
      <c r="J35" s="177">
        <f t="shared" si="8"/>
        <v>0</v>
      </c>
      <c r="K35" s="177">
        <f t="shared" si="8"/>
        <v>0</v>
      </c>
      <c r="L35" s="177">
        <f t="shared" si="8"/>
        <v>0</v>
      </c>
      <c r="M35" s="177">
        <f t="shared" si="8"/>
        <v>0</v>
      </c>
      <c r="N35" s="177">
        <f t="shared" si="8"/>
        <v>0</v>
      </c>
      <c r="O35" s="177">
        <f t="shared" si="8"/>
        <v>0</v>
      </c>
      <c r="P35" s="177">
        <f t="shared" si="8"/>
        <v>0</v>
      </c>
      <c r="Q35" s="177">
        <f t="shared" si="8"/>
        <v>0</v>
      </c>
      <c r="R35" s="144"/>
    </row>
    <row r="36" spans="2:18" s="43" customFormat="1" ht="15" customHeight="1" x14ac:dyDescent="0.4">
      <c r="B36" s="178" t="s">
        <v>405</v>
      </c>
      <c r="C36" s="178"/>
      <c r="D36" s="179"/>
      <c r="E36" s="179"/>
      <c r="F36" s="179"/>
      <c r="G36" s="179"/>
      <c r="H36" s="179"/>
      <c r="I36" s="179"/>
      <c r="J36" s="179"/>
      <c r="K36" s="179"/>
      <c r="L36" s="179">
        <f>D36+F36-H36-J36</f>
        <v>0</v>
      </c>
      <c r="M36" s="179">
        <f>E36+G36-I36-K36</f>
        <v>0</v>
      </c>
      <c r="N36" s="180"/>
      <c r="O36" s="180"/>
      <c r="P36" s="180"/>
      <c r="Q36" s="180"/>
      <c r="R36" s="181"/>
    </row>
    <row r="37" spans="2:18" s="43" customFormat="1" ht="15" customHeight="1" x14ac:dyDescent="0.4">
      <c r="B37" s="39" t="s">
        <v>406</v>
      </c>
      <c r="C37" s="39"/>
      <c r="D37" s="112">
        <f>D35+D36</f>
        <v>0</v>
      </c>
      <c r="E37" s="112">
        <f t="shared" ref="E37:M37" si="9">E35+E36</f>
        <v>0</v>
      </c>
      <c r="F37" s="112">
        <f t="shared" si="9"/>
        <v>0</v>
      </c>
      <c r="G37" s="112">
        <f t="shared" si="9"/>
        <v>0</v>
      </c>
      <c r="H37" s="112">
        <f t="shared" si="9"/>
        <v>0</v>
      </c>
      <c r="I37" s="112">
        <f t="shared" si="9"/>
        <v>0</v>
      </c>
      <c r="J37" s="112">
        <f t="shared" si="9"/>
        <v>0</v>
      </c>
      <c r="K37" s="112">
        <f t="shared" si="9"/>
        <v>0</v>
      </c>
      <c r="L37" s="112">
        <f t="shared" si="9"/>
        <v>0</v>
      </c>
      <c r="M37" s="112">
        <f t="shared" si="9"/>
        <v>0</v>
      </c>
      <c r="N37" s="182"/>
      <c r="O37" s="182"/>
      <c r="P37" s="182"/>
      <c r="Q37" s="182"/>
      <c r="R37" s="143"/>
    </row>
    <row r="38" spans="2:18" s="43" customFormat="1" ht="15" customHeight="1" x14ac:dyDescent="0.4"/>
    <row r="39" spans="2:18" s="43" customFormat="1" ht="15" customHeight="1" x14ac:dyDescent="0.4">
      <c r="B39" s="43" t="s">
        <v>407</v>
      </c>
    </row>
    <row r="40" spans="2:18" s="43" customFormat="1" ht="15" customHeight="1" x14ac:dyDescent="0.4">
      <c r="B40" s="43" t="s">
        <v>408</v>
      </c>
    </row>
    <row r="41" spans="2:18" s="43" customFormat="1" ht="15" customHeight="1" x14ac:dyDescent="0.4">
      <c r="B41" s="43" t="s">
        <v>409</v>
      </c>
    </row>
    <row r="42" spans="2:18" s="43" customFormat="1" ht="15" customHeight="1" x14ac:dyDescent="0.4">
      <c r="B42" s="43" t="s">
        <v>410</v>
      </c>
    </row>
    <row r="43" spans="2:18" s="37" customFormat="1" ht="11.25" x14ac:dyDescent="0.15">
      <c r="B43" s="43" t="s">
        <v>411</v>
      </c>
    </row>
    <row r="44" spans="2:18" s="37" customFormat="1" ht="11.25" x14ac:dyDescent="0.15"/>
    <row r="45" spans="2:18" s="37" customFormat="1" ht="11.25" x14ac:dyDescent="0.15"/>
    <row r="46" spans="2:18" s="37" customFormat="1" ht="11.25" x14ac:dyDescent="0.15"/>
    <row r="47" spans="2:18" s="37" customFormat="1" ht="11.25" x14ac:dyDescent="0.15"/>
    <row r="48" spans="2:18" s="37" customFormat="1" ht="11.25" x14ac:dyDescent="0.15"/>
    <row r="49" s="35" customFormat="1" ht="11.25" x14ac:dyDescent="0.15"/>
    <row r="50" s="35" customFormat="1" ht="11.25" x14ac:dyDescent="0.15"/>
    <row r="51" s="35" customFormat="1" ht="11.25" x14ac:dyDescent="0.15"/>
    <row r="52" s="35" customFormat="1" ht="11.25" x14ac:dyDescent="0.15"/>
    <row r="53" s="35" customFormat="1" ht="11.25" x14ac:dyDescent="0.15"/>
    <row r="54" s="35" customFormat="1" ht="11.25" x14ac:dyDescent="0.15"/>
    <row r="55" s="35" customFormat="1" ht="11.25" x14ac:dyDescent="0.15"/>
    <row r="56" s="35" customFormat="1" ht="11.25" x14ac:dyDescent="0.15"/>
    <row r="57" s="35" customFormat="1" ht="11.25" x14ac:dyDescent="0.15"/>
    <row r="58" s="35" customFormat="1" ht="11.25" x14ac:dyDescent="0.15"/>
    <row r="59" s="35" customFormat="1" ht="11.25" x14ac:dyDescent="0.15"/>
    <row r="60" s="35" customFormat="1" ht="11.25" x14ac:dyDescent="0.15"/>
    <row r="61" s="35" customFormat="1" ht="11.25" x14ac:dyDescent="0.15"/>
    <row r="62" s="35" customFormat="1" ht="11.25" x14ac:dyDescent="0.15"/>
    <row r="63" s="35" customFormat="1" ht="11.25" x14ac:dyDescent="0.15"/>
    <row r="64" s="35" customFormat="1" ht="11.25" x14ac:dyDescent="0.15"/>
    <row r="65" s="35" customFormat="1" ht="11.25" x14ac:dyDescent="0.15"/>
    <row r="66" s="35" customFormat="1" ht="11.25" x14ac:dyDescent="0.15"/>
    <row r="67" s="35" customFormat="1" ht="11.25" x14ac:dyDescent="0.15"/>
    <row r="68" s="35" customFormat="1" ht="11.25" x14ac:dyDescent="0.15"/>
    <row r="69" s="35" customFormat="1" ht="11.25" x14ac:dyDescent="0.15"/>
    <row r="70" s="35" customFormat="1" ht="11.25" x14ac:dyDescent="0.15"/>
    <row r="71" s="35" customFormat="1" ht="11.25" x14ac:dyDescent="0.15"/>
    <row r="72" s="35" customFormat="1" ht="11.25" x14ac:dyDescent="0.15"/>
    <row r="73" s="35" customFormat="1" ht="11.25" x14ac:dyDescent="0.15"/>
    <row r="74" s="35" customFormat="1" ht="11.25" x14ac:dyDescent="0.15"/>
    <row r="75" s="35" customFormat="1" ht="11.25" x14ac:dyDescent="0.15"/>
    <row r="76" s="35" customFormat="1" ht="11.25" x14ac:dyDescent="0.15"/>
    <row r="77" s="35" customFormat="1" ht="11.25" x14ac:dyDescent="0.15"/>
  </sheetData>
  <mergeCells count="49">
    <mergeCell ref="B33:C33"/>
    <mergeCell ref="B34:C34"/>
    <mergeCell ref="B35:C35"/>
    <mergeCell ref="B36:C36"/>
    <mergeCell ref="B37:C37"/>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M12:M14"/>
    <mergeCell ref="N12:N14"/>
    <mergeCell ref="O12:O14"/>
    <mergeCell ref="P12:P14"/>
    <mergeCell ref="Q12:Q14"/>
    <mergeCell ref="R12:R14"/>
    <mergeCell ref="R10:R11"/>
    <mergeCell ref="D12:D14"/>
    <mergeCell ref="E12:E14"/>
    <mergeCell ref="F12:F14"/>
    <mergeCell ref="G12:G14"/>
    <mergeCell ref="H12:H14"/>
    <mergeCell ref="I12:I14"/>
    <mergeCell ref="J12:J14"/>
    <mergeCell ref="K12:K14"/>
    <mergeCell ref="L12:L14"/>
    <mergeCell ref="B3:R3"/>
    <mergeCell ref="B5:R5"/>
    <mergeCell ref="B10:C14"/>
    <mergeCell ref="D10:E11"/>
    <mergeCell ref="F10:G11"/>
    <mergeCell ref="H10:I11"/>
    <mergeCell ref="J10:K11"/>
    <mergeCell ref="L10:M11"/>
    <mergeCell ref="N10:O11"/>
    <mergeCell ref="P10:Q11"/>
  </mergeCells>
  <phoneticPr fontId="5"/>
  <pageMargins left="0.7" right="0.7" top="0.75" bottom="0.75" header="0.3" footer="0.3"/>
  <pageSetup paperSize="9" scale="48" fitToHeight="0" orientation="landscape" verticalDpi="0"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B2309-90F2-4759-8E59-40BB10607D33}">
  <sheetPr>
    <pageSetUpPr fitToPage="1"/>
  </sheetPr>
  <dimension ref="B1:V79"/>
  <sheetViews>
    <sheetView workbookViewId="0"/>
  </sheetViews>
  <sheetFormatPr defaultRowHeight="18.75" x14ac:dyDescent="0.4"/>
  <cols>
    <col min="1" max="1" width="3.625" style="106" customWidth="1"/>
    <col min="2" max="3" width="15.625" style="106" customWidth="1"/>
    <col min="4" max="4" width="1.625" style="106" customWidth="1"/>
    <col min="5" max="5" width="15.625" style="106" customWidth="1"/>
    <col min="6" max="6" width="1.625" style="106" customWidth="1"/>
    <col min="7" max="7" width="15.625" style="106" customWidth="1"/>
    <col min="8" max="8" width="1.625" style="106" customWidth="1"/>
    <col min="9" max="9" width="15.625" style="106" customWidth="1"/>
    <col min="10" max="10" width="1.625" style="106" customWidth="1"/>
    <col min="11" max="12" width="15.625" style="106" customWidth="1"/>
    <col min="13" max="256" width="9" style="106"/>
    <col min="257" max="257" width="3.625" style="106" customWidth="1"/>
    <col min="258" max="259" width="15.625" style="106" customWidth="1"/>
    <col min="260" max="260" width="1.625" style="106" customWidth="1"/>
    <col min="261" max="261" width="15.625" style="106" customWidth="1"/>
    <col min="262" max="262" width="1.625" style="106" customWidth="1"/>
    <col min="263" max="263" width="15.625" style="106" customWidth="1"/>
    <col min="264" max="264" width="1.625" style="106" customWidth="1"/>
    <col min="265" max="265" width="15.625" style="106" customWidth="1"/>
    <col min="266" max="266" width="1.625" style="106" customWidth="1"/>
    <col min="267" max="268" width="15.625" style="106" customWidth="1"/>
    <col min="269" max="512" width="9" style="106"/>
    <col min="513" max="513" width="3.625" style="106" customWidth="1"/>
    <col min="514" max="515" width="15.625" style="106" customWidth="1"/>
    <col min="516" max="516" width="1.625" style="106" customWidth="1"/>
    <col min="517" max="517" width="15.625" style="106" customWidth="1"/>
    <col min="518" max="518" width="1.625" style="106" customWidth="1"/>
    <col min="519" max="519" width="15.625" style="106" customWidth="1"/>
    <col min="520" max="520" width="1.625" style="106" customWidth="1"/>
    <col min="521" max="521" width="15.625" style="106" customWidth="1"/>
    <col min="522" max="522" width="1.625" style="106" customWidth="1"/>
    <col min="523" max="524" width="15.625" style="106" customWidth="1"/>
    <col min="525" max="768" width="9" style="106"/>
    <col min="769" max="769" width="3.625" style="106" customWidth="1"/>
    <col min="770" max="771" width="15.625" style="106" customWidth="1"/>
    <col min="772" max="772" width="1.625" style="106" customWidth="1"/>
    <col min="773" max="773" width="15.625" style="106" customWidth="1"/>
    <col min="774" max="774" width="1.625" style="106" customWidth="1"/>
    <col min="775" max="775" width="15.625" style="106" customWidth="1"/>
    <col min="776" max="776" width="1.625" style="106" customWidth="1"/>
    <col min="777" max="777" width="15.625" style="106" customWidth="1"/>
    <col min="778" max="778" width="1.625" style="106" customWidth="1"/>
    <col min="779" max="780" width="15.625" style="106" customWidth="1"/>
    <col min="781" max="1024" width="9" style="106"/>
    <col min="1025" max="1025" width="3.625" style="106" customWidth="1"/>
    <col min="1026" max="1027" width="15.625" style="106" customWidth="1"/>
    <col min="1028" max="1028" width="1.625" style="106" customWidth="1"/>
    <col min="1029" max="1029" width="15.625" style="106" customWidth="1"/>
    <col min="1030" max="1030" width="1.625" style="106" customWidth="1"/>
    <col min="1031" max="1031" width="15.625" style="106" customWidth="1"/>
    <col min="1032" max="1032" width="1.625" style="106" customWidth="1"/>
    <col min="1033" max="1033" width="15.625" style="106" customWidth="1"/>
    <col min="1034" max="1034" width="1.625" style="106" customWidth="1"/>
    <col min="1035" max="1036" width="15.625" style="106" customWidth="1"/>
    <col min="1037" max="1280" width="9" style="106"/>
    <col min="1281" max="1281" width="3.625" style="106" customWidth="1"/>
    <col min="1282" max="1283" width="15.625" style="106" customWidth="1"/>
    <col min="1284" max="1284" width="1.625" style="106" customWidth="1"/>
    <col min="1285" max="1285" width="15.625" style="106" customWidth="1"/>
    <col min="1286" max="1286" width="1.625" style="106" customWidth="1"/>
    <col min="1287" max="1287" width="15.625" style="106" customWidth="1"/>
    <col min="1288" max="1288" width="1.625" style="106" customWidth="1"/>
    <col min="1289" max="1289" width="15.625" style="106" customWidth="1"/>
    <col min="1290" max="1290" width="1.625" style="106" customWidth="1"/>
    <col min="1291" max="1292" width="15.625" style="106" customWidth="1"/>
    <col min="1293" max="1536" width="9" style="106"/>
    <col min="1537" max="1537" width="3.625" style="106" customWidth="1"/>
    <col min="1538" max="1539" width="15.625" style="106" customWidth="1"/>
    <col min="1540" max="1540" width="1.625" style="106" customWidth="1"/>
    <col min="1541" max="1541" width="15.625" style="106" customWidth="1"/>
    <col min="1542" max="1542" width="1.625" style="106" customWidth="1"/>
    <col min="1543" max="1543" width="15.625" style="106" customWidth="1"/>
    <col min="1544" max="1544" width="1.625" style="106" customWidth="1"/>
    <col min="1545" max="1545" width="15.625" style="106" customWidth="1"/>
    <col min="1546" max="1546" width="1.625" style="106" customWidth="1"/>
    <col min="1547" max="1548" width="15.625" style="106" customWidth="1"/>
    <col min="1549" max="1792" width="9" style="106"/>
    <col min="1793" max="1793" width="3.625" style="106" customWidth="1"/>
    <col min="1794" max="1795" width="15.625" style="106" customWidth="1"/>
    <col min="1796" max="1796" width="1.625" style="106" customWidth="1"/>
    <col min="1797" max="1797" width="15.625" style="106" customWidth="1"/>
    <col min="1798" max="1798" width="1.625" style="106" customWidth="1"/>
    <col min="1799" max="1799" width="15.625" style="106" customWidth="1"/>
    <col min="1800" max="1800" width="1.625" style="106" customWidth="1"/>
    <col min="1801" max="1801" width="15.625" style="106" customWidth="1"/>
    <col min="1802" max="1802" width="1.625" style="106" customWidth="1"/>
    <col min="1803" max="1804" width="15.625" style="106" customWidth="1"/>
    <col min="1805" max="2048" width="9" style="106"/>
    <col min="2049" max="2049" width="3.625" style="106" customWidth="1"/>
    <col min="2050" max="2051" width="15.625" style="106" customWidth="1"/>
    <col min="2052" max="2052" width="1.625" style="106" customWidth="1"/>
    <col min="2053" max="2053" width="15.625" style="106" customWidth="1"/>
    <col min="2054" max="2054" width="1.625" style="106" customWidth="1"/>
    <col min="2055" max="2055" width="15.625" style="106" customWidth="1"/>
    <col min="2056" max="2056" width="1.625" style="106" customWidth="1"/>
    <col min="2057" max="2057" width="15.625" style="106" customWidth="1"/>
    <col min="2058" max="2058" width="1.625" style="106" customWidth="1"/>
    <col min="2059" max="2060" width="15.625" style="106" customWidth="1"/>
    <col min="2061" max="2304" width="9" style="106"/>
    <col min="2305" max="2305" width="3.625" style="106" customWidth="1"/>
    <col min="2306" max="2307" width="15.625" style="106" customWidth="1"/>
    <col min="2308" max="2308" width="1.625" style="106" customWidth="1"/>
    <col min="2309" max="2309" width="15.625" style="106" customWidth="1"/>
    <col min="2310" max="2310" width="1.625" style="106" customWidth="1"/>
    <col min="2311" max="2311" width="15.625" style="106" customWidth="1"/>
    <col min="2312" max="2312" width="1.625" style="106" customWidth="1"/>
    <col min="2313" max="2313" width="15.625" style="106" customWidth="1"/>
    <col min="2314" max="2314" width="1.625" style="106" customWidth="1"/>
    <col min="2315" max="2316" width="15.625" style="106" customWidth="1"/>
    <col min="2317" max="2560" width="9" style="106"/>
    <col min="2561" max="2561" width="3.625" style="106" customWidth="1"/>
    <col min="2562" max="2563" width="15.625" style="106" customWidth="1"/>
    <col min="2564" max="2564" width="1.625" style="106" customWidth="1"/>
    <col min="2565" max="2565" width="15.625" style="106" customWidth="1"/>
    <col min="2566" max="2566" width="1.625" style="106" customWidth="1"/>
    <col min="2567" max="2567" width="15.625" style="106" customWidth="1"/>
    <col min="2568" max="2568" width="1.625" style="106" customWidth="1"/>
    <col min="2569" max="2569" width="15.625" style="106" customWidth="1"/>
    <col min="2570" max="2570" width="1.625" style="106" customWidth="1"/>
    <col min="2571" max="2572" width="15.625" style="106" customWidth="1"/>
    <col min="2573" max="2816" width="9" style="106"/>
    <col min="2817" max="2817" width="3.625" style="106" customWidth="1"/>
    <col min="2818" max="2819" width="15.625" style="106" customWidth="1"/>
    <col min="2820" max="2820" width="1.625" style="106" customWidth="1"/>
    <col min="2821" max="2821" width="15.625" style="106" customWidth="1"/>
    <col min="2822" max="2822" width="1.625" style="106" customWidth="1"/>
    <col min="2823" max="2823" width="15.625" style="106" customWidth="1"/>
    <col min="2824" max="2824" width="1.625" style="106" customWidth="1"/>
    <col min="2825" max="2825" width="15.625" style="106" customWidth="1"/>
    <col min="2826" max="2826" width="1.625" style="106" customWidth="1"/>
    <col min="2827" max="2828" width="15.625" style="106" customWidth="1"/>
    <col min="2829" max="3072" width="9" style="106"/>
    <col min="3073" max="3073" width="3.625" style="106" customWidth="1"/>
    <col min="3074" max="3075" width="15.625" style="106" customWidth="1"/>
    <col min="3076" max="3076" width="1.625" style="106" customWidth="1"/>
    <col min="3077" max="3077" width="15.625" style="106" customWidth="1"/>
    <col min="3078" max="3078" width="1.625" style="106" customWidth="1"/>
    <col min="3079" max="3079" width="15.625" style="106" customWidth="1"/>
    <col min="3080" max="3080" width="1.625" style="106" customWidth="1"/>
    <col min="3081" max="3081" width="15.625" style="106" customWidth="1"/>
    <col min="3082" max="3082" width="1.625" style="106" customWidth="1"/>
    <col min="3083" max="3084" width="15.625" style="106" customWidth="1"/>
    <col min="3085" max="3328" width="9" style="106"/>
    <col min="3329" max="3329" width="3.625" style="106" customWidth="1"/>
    <col min="3330" max="3331" width="15.625" style="106" customWidth="1"/>
    <col min="3332" max="3332" width="1.625" style="106" customWidth="1"/>
    <col min="3333" max="3333" width="15.625" style="106" customWidth="1"/>
    <col min="3334" max="3334" width="1.625" style="106" customWidth="1"/>
    <col min="3335" max="3335" width="15.625" style="106" customWidth="1"/>
    <col min="3336" max="3336" width="1.625" style="106" customWidth="1"/>
    <col min="3337" max="3337" width="15.625" style="106" customWidth="1"/>
    <col min="3338" max="3338" width="1.625" style="106" customWidth="1"/>
    <col min="3339" max="3340" width="15.625" style="106" customWidth="1"/>
    <col min="3341" max="3584" width="9" style="106"/>
    <col min="3585" max="3585" width="3.625" style="106" customWidth="1"/>
    <col min="3586" max="3587" width="15.625" style="106" customWidth="1"/>
    <col min="3588" max="3588" width="1.625" style="106" customWidth="1"/>
    <col min="3589" max="3589" width="15.625" style="106" customWidth="1"/>
    <col min="3590" max="3590" width="1.625" style="106" customWidth="1"/>
    <col min="3591" max="3591" width="15.625" style="106" customWidth="1"/>
    <col min="3592" max="3592" width="1.625" style="106" customWidth="1"/>
    <col min="3593" max="3593" width="15.625" style="106" customWidth="1"/>
    <col min="3594" max="3594" width="1.625" style="106" customWidth="1"/>
    <col min="3595" max="3596" width="15.625" style="106" customWidth="1"/>
    <col min="3597" max="3840" width="9" style="106"/>
    <col min="3841" max="3841" width="3.625" style="106" customWidth="1"/>
    <col min="3842" max="3843" width="15.625" style="106" customWidth="1"/>
    <col min="3844" max="3844" width="1.625" style="106" customWidth="1"/>
    <col min="3845" max="3845" width="15.625" style="106" customWidth="1"/>
    <col min="3846" max="3846" width="1.625" style="106" customWidth="1"/>
    <col min="3847" max="3847" width="15.625" style="106" customWidth="1"/>
    <col min="3848" max="3848" width="1.625" style="106" customWidth="1"/>
    <col min="3849" max="3849" width="15.625" style="106" customWidth="1"/>
    <col min="3850" max="3850" width="1.625" style="106" customWidth="1"/>
    <col min="3851" max="3852" width="15.625" style="106" customWidth="1"/>
    <col min="3853" max="4096" width="9" style="106"/>
    <col min="4097" max="4097" width="3.625" style="106" customWidth="1"/>
    <col min="4098" max="4099" width="15.625" style="106" customWidth="1"/>
    <col min="4100" max="4100" width="1.625" style="106" customWidth="1"/>
    <col min="4101" max="4101" width="15.625" style="106" customWidth="1"/>
    <col min="4102" max="4102" width="1.625" style="106" customWidth="1"/>
    <col min="4103" max="4103" width="15.625" style="106" customWidth="1"/>
    <col min="4104" max="4104" width="1.625" style="106" customWidth="1"/>
    <col min="4105" max="4105" width="15.625" style="106" customWidth="1"/>
    <col min="4106" max="4106" width="1.625" style="106" customWidth="1"/>
    <col min="4107" max="4108" width="15.625" style="106" customWidth="1"/>
    <col min="4109" max="4352" width="9" style="106"/>
    <col min="4353" max="4353" width="3.625" style="106" customWidth="1"/>
    <col min="4354" max="4355" width="15.625" style="106" customWidth="1"/>
    <col min="4356" max="4356" width="1.625" style="106" customWidth="1"/>
    <col min="4357" max="4357" width="15.625" style="106" customWidth="1"/>
    <col min="4358" max="4358" width="1.625" style="106" customWidth="1"/>
    <col min="4359" max="4359" width="15.625" style="106" customWidth="1"/>
    <col min="4360" max="4360" width="1.625" style="106" customWidth="1"/>
    <col min="4361" max="4361" width="15.625" style="106" customWidth="1"/>
    <col min="4362" max="4362" width="1.625" style="106" customWidth="1"/>
    <col min="4363" max="4364" width="15.625" style="106" customWidth="1"/>
    <col min="4365" max="4608" width="9" style="106"/>
    <col min="4609" max="4609" width="3.625" style="106" customWidth="1"/>
    <col min="4610" max="4611" width="15.625" style="106" customWidth="1"/>
    <col min="4612" max="4612" width="1.625" style="106" customWidth="1"/>
    <col min="4613" max="4613" width="15.625" style="106" customWidth="1"/>
    <col min="4614" max="4614" width="1.625" style="106" customWidth="1"/>
    <col min="4615" max="4615" width="15.625" style="106" customWidth="1"/>
    <col min="4616" max="4616" width="1.625" style="106" customWidth="1"/>
    <col min="4617" max="4617" width="15.625" style="106" customWidth="1"/>
    <col min="4618" max="4618" width="1.625" style="106" customWidth="1"/>
    <col min="4619" max="4620" width="15.625" style="106" customWidth="1"/>
    <col min="4621" max="4864" width="9" style="106"/>
    <col min="4865" max="4865" width="3.625" style="106" customWidth="1"/>
    <col min="4866" max="4867" width="15.625" style="106" customWidth="1"/>
    <col min="4868" max="4868" width="1.625" style="106" customWidth="1"/>
    <col min="4869" max="4869" width="15.625" style="106" customWidth="1"/>
    <col min="4870" max="4870" width="1.625" style="106" customWidth="1"/>
    <col min="4871" max="4871" width="15.625" style="106" customWidth="1"/>
    <col min="4872" max="4872" width="1.625" style="106" customWidth="1"/>
    <col min="4873" max="4873" width="15.625" style="106" customWidth="1"/>
    <col min="4874" max="4874" width="1.625" style="106" customWidth="1"/>
    <col min="4875" max="4876" width="15.625" style="106" customWidth="1"/>
    <col min="4877" max="5120" width="9" style="106"/>
    <col min="5121" max="5121" width="3.625" style="106" customWidth="1"/>
    <col min="5122" max="5123" width="15.625" style="106" customWidth="1"/>
    <col min="5124" max="5124" width="1.625" style="106" customWidth="1"/>
    <col min="5125" max="5125" width="15.625" style="106" customWidth="1"/>
    <col min="5126" max="5126" width="1.625" style="106" customWidth="1"/>
    <col min="5127" max="5127" width="15.625" style="106" customWidth="1"/>
    <col min="5128" max="5128" width="1.625" style="106" customWidth="1"/>
    <col min="5129" max="5129" width="15.625" style="106" customWidth="1"/>
    <col min="5130" max="5130" width="1.625" style="106" customWidth="1"/>
    <col min="5131" max="5132" width="15.625" style="106" customWidth="1"/>
    <col min="5133" max="5376" width="9" style="106"/>
    <col min="5377" max="5377" width="3.625" style="106" customWidth="1"/>
    <col min="5378" max="5379" width="15.625" style="106" customWidth="1"/>
    <col min="5380" max="5380" width="1.625" style="106" customWidth="1"/>
    <col min="5381" max="5381" width="15.625" style="106" customWidth="1"/>
    <col min="5382" max="5382" width="1.625" style="106" customWidth="1"/>
    <col min="5383" max="5383" width="15.625" style="106" customWidth="1"/>
    <col min="5384" max="5384" width="1.625" style="106" customWidth="1"/>
    <col min="5385" max="5385" width="15.625" style="106" customWidth="1"/>
    <col min="5386" max="5386" width="1.625" style="106" customWidth="1"/>
    <col min="5387" max="5388" width="15.625" style="106" customWidth="1"/>
    <col min="5389" max="5632" width="9" style="106"/>
    <col min="5633" max="5633" width="3.625" style="106" customWidth="1"/>
    <col min="5634" max="5635" width="15.625" style="106" customWidth="1"/>
    <col min="5636" max="5636" width="1.625" style="106" customWidth="1"/>
    <col min="5637" max="5637" width="15.625" style="106" customWidth="1"/>
    <col min="5638" max="5638" width="1.625" style="106" customWidth="1"/>
    <col min="5639" max="5639" width="15.625" style="106" customWidth="1"/>
    <col min="5640" max="5640" width="1.625" style="106" customWidth="1"/>
    <col min="5641" max="5641" width="15.625" style="106" customWidth="1"/>
    <col min="5642" max="5642" width="1.625" style="106" customWidth="1"/>
    <col min="5643" max="5644" width="15.625" style="106" customWidth="1"/>
    <col min="5645" max="5888" width="9" style="106"/>
    <col min="5889" max="5889" width="3.625" style="106" customWidth="1"/>
    <col min="5890" max="5891" width="15.625" style="106" customWidth="1"/>
    <col min="5892" max="5892" width="1.625" style="106" customWidth="1"/>
    <col min="5893" max="5893" width="15.625" style="106" customWidth="1"/>
    <col min="5894" max="5894" width="1.625" style="106" customWidth="1"/>
    <col min="5895" max="5895" width="15.625" style="106" customWidth="1"/>
    <col min="5896" max="5896" width="1.625" style="106" customWidth="1"/>
    <col min="5897" max="5897" width="15.625" style="106" customWidth="1"/>
    <col min="5898" max="5898" width="1.625" style="106" customWidth="1"/>
    <col min="5899" max="5900" width="15.625" style="106" customWidth="1"/>
    <col min="5901" max="6144" width="9" style="106"/>
    <col min="6145" max="6145" width="3.625" style="106" customWidth="1"/>
    <col min="6146" max="6147" width="15.625" style="106" customWidth="1"/>
    <col min="6148" max="6148" width="1.625" style="106" customWidth="1"/>
    <col min="6149" max="6149" width="15.625" style="106" customWidth="1"/>
    <col min="6150" max="6150" width="1.625" style="106" customWidth="1"/>
    <col min="6151" max="6151" width="15.625" style="106" customWidth="1"/>
    <col min="6152" max="6152" width="1.625" style="106" customWidth="1"/>
    <col min="6153" max="6153" width="15.625" style="106" customWidth="1"/>
    <col min="6154" max="6154" width="1.625" style="106" customWidth="1"/>
    <col min="6155" max="6156" width="15.625" style="106" customWidth="1"/>
    <col min="6157" max="6400" width="9" style="106"/>
    <col min="6401" max="6401" width="3.625" style="106" customWidth="1"/>
    <col min="6402" max="6403" width="15.625" style="106" customWidth="1"/>
    <col min="6404" max="6404" width="1.625" style="106" customWidth="1"/>
    <col min="6405" max="6405" width="15.625" style="106" customWidth="1"/>
    <col min="6406" max="6406" width="1.625" style="106" customWidth="1"/>
    <col min="6407" max="6407" width="15.625" style="106" customWidth="1"/>
    <col min="6408" max="6408" width="1.625" style="106" customWidth="1"/>
    <col min="6409" max="6409" width="15.625" style="106" customWidth="1"/>
    <col min="6410" max="6410" width="1.625" style="106" customWidth="1"/>
    <col min="6411" max="6412" width="15.625" style="106" customWidth="1"/>
    <col min="6413" max="6656" width="9" style="106"/>
    <col min="6657" max="6657" width="3.625" style="106" customWidth="1"/>
    <col min="6658" max="6659" width="15.625" style="106" customWidth="1"/>
    <col min="6660" max="6660" width="1.625" style="106" customWidth="1"/>
    <col min="6661" max="6661" width="15.625" style="106" customWidth="1"/>
    <col min="6662" max="6662" width="1.625" style="106" customWidth="1"/>
    <col min="6663" max="6663" width="15.625" style="106" customWidth="1"/>
    <col min="6664" max="6664" width="1.625" style="106" customWidth="1"/>
    <col min="6665" max="6665" width="15.625" style="106" customWidth="1"/>
    <col min="6666" max="6666" width="1.625" style="106" customWidth="1"/>
    <col min="6667" max="6668" width="15.625" style="106" customWidth="1"/>
    <col min="6669" max="6912" width="9" style="106"/>
    <col min="6913" max="6913" width="3.625" style="106" customWidth="1"/>
    <col min="6914" max="6915" width="15.625" style="106" customWidth="1"/>
    <col min="6916" max="6916" width="1.625" style="106" customWidth="1"/>
    <col min="6917" max="6917" width="15.625" style="106" customWidth="1"/>
    <col min="6918" max="6918" width="1.625" style="106" customWidth="1"/>
    <col min="6919" max="6919" width="15.625" style="106" customWidth="1"/>
    <col min="6920" max="6920" width="1.625" style="106" customWidth="1"/>
    <col min="6921" max="6921" width="15.625" style="106" customWidth="1"/>
    <col min="6922" max="6922" width="1.625" style="106" customWidth="1"/>
    <col min="6923" max="6924" width="15.625" style="106" customWidth="1"/>
    <col min="6925" max="7168" width="9" style="106"/>
    <col min="7169" max="7169" width="3.625" style="106" customWidth="1"/>
    <col min="7170" max="7171" width="15.625" style="106" customWidth="1"/>
    <col min="7172" max="7172" width="1.625" style="106" customWidth="1"/>
    <col min="7173" max="7173" width="15.625" style="106" customWidth="1"/>
    <col min="7174" max="7174" width="1.625" style="106" customWidth="1"/>
    <col min="7175" max="7175" width="15.625" style="106" customWidth="1"/>
    <col min="7176" max="7176" width="1.625" style="106" customWidth="1"/>
    <col min="7177" max="7177" width="15.625" style="106" customWidth="1"/>
    <col min="7178" max="7178" width="1.625" style="106" customWidth="1"/>
    <col min="7179" max="7180" width="15.625" style="106" customWidth="1"/>
    <col min="7181" max="7424" width="9" style="106"/>
    <col min="7425" max="7425" width="3.625" style="106" customWidth="1"/>
    <col min="7426" max="7427" width="15.625" style="106" customWidth="1"/>
    <col min="7428" max="7428" width="1.625" style="106" customWidth="1"/>
    <col min="7429" max="7429" width="15.625" style="106" customWidth="1"/>
    <col min="7430" max="7430" width="1.625" style="106" customWidth="1"/>
    <col min="7431" max="7431" width="15.625" style="106" customWidth="1"/>
    <col min="7432" max="7432" width="1.625" style="106" customWidth="1"/>
    <col min="7433" max="7433" width="15.625" style="106" customWidth="1"/>
    <col min="7434" max="7434" width="1.625" style="106" customWidth="1"/>
    <col min="7435" max="7436" width="15.625" style="106" customWidth="1"/>
    <col min="7437" max="7680" width="9" style="106"/>
    <col min="7681" max="7681" width="3.625" style="106" customWidth="1"/>
    <col min="7682" max="7683" width="15.625" style="106" customWidth="1"/>
    <col min="7684" max="7684" width="1.625" style="106" customWidth="1"/>
    <col min="7685" max="7685" width="15.625" style="106" customWidth="1"/>
    <col min="7686" max="7686" width="1.625" style="106" customWidth="1"/>
    <col min="7687" max="7687" width="15.625" style="106" customWidth="1"/>
    <col min="7688" max="7688" width="1.625" style="106" customWidth="1"/>
    <col min="7689" max="7689" width="15.625" style="106" customWidth="1"/>
    <col min="7690" max="7690" width="1.625" style="106" customWidth="1"/>
    <col min="7691" max="7692" width="15.625" style="106" customWidth="1"/>
    <col min="7693" max="7936" width="9" style="106"/>
    <col min="7937" max="7937" width="3.625" style="106" customWidth="1"/>
    <col min="7938" max="7939" width="15.625" style="106" customWidth="1"/>
    <col min="7940" max="7940" width="1.625" style="106" customWidth="1"/>
    <col min="7941" max="7941" width="15.625" style="106" customWidth="1"/>
    <col min="7942" max="7942" width="1.625" style="106" customWidth="1"/>
    <col min="7943" max="7943" width="15.625" style="106" customWidth="1"/>
    <col min="7944" max="7944" width="1.625" style="106" customWidth="1"/>
    <col min="7945" max="7945" width="15.625" style="106" customWidth="1"/>
    <col min="7946" max="7946" width="1.625" style="106" customWidth="1"/>
    <col min="7947" max="7948" width="15.625" style="106" customWidth="1"/>
    <col min="7949" max="8192" width="9" style="106"/>
    <col min="8193" max="8193" width="3.625" style="106" customWidth="1"/>
    <col min="8194" max="8195" width="15.625" style="106" customWidth="1"/>
    <col min="8196" max="8196" width="1.625" style="106" customWidth="1"/>
    <col min="8197" max="8197" width="15.625" style="106" customWidth="1"/>
    <col min="8198" max="8198" width="1.625" style="106" customWidth="1"/>
    <col min="8199" max="8199" width="15.625" style="106" customWidth="1"/>
    <col min="8200" max="8200" width="1.625" style="106" customWidth="1"/>
    <col min="8201" max="8201" width="15.625" style="106" customWidth="1"/>
    <col min="8202" max="8202" width="1.625" style="106" customWidth="1"/>
    <col min="8203" max="8204" width="15.625" style="106" customWidth="1"/>
    <col min="8205" max="8448" width="9" style="106"/>
    <col min="8449" max="8449" width="3.625" style="106" customWidth="1"/>
    <col min="8450" max="8451" width="15.625" style="106" customWidth="1"/>
    <col min="8452" max="8452" width="1.625" style="106" customWidth="1"/>
    <col min="8453" max="8453" width="15.625" style="106" customWidth="1"/>
    <col min="8454" max="8454" width="1.625" style="106" customWidth="1"/>
    <col min="8455" max="8455" width="15.625" style="106" customWidth="1"/>
    <col min="8456" max="8456" width="1.625" style="106" customWidth="1"/>
    <col min="8457" max="8457" width="15.625" style="106" customWidth="1"/>
    <col min="8458" max="8458" width="1.625" style="106" customWidth="1"/>
    <col min="8459" max="8460" width="15.625" style="106" customWidth="1"/>
    <col min="8461" max="8704" width="9" style="106"/>
    <col min="8705" max="8705" width="3.625" style="106" customWidth="1"/>
    <col min="8706" max="8707" width="15.625" style="106" customWidth="1"/>
    <col min="8708" max="8708" width="1.625" style="106" customWidth="1"/>
    <col min="8709" max="8709" width="15.625" style="106" customWidth="1"/>
    <col min="8710" max="8710" width="1.625" style="106" customWidth="1"/>
    <col min="8711" max="8711" width="15.625" style="106" customWidth="1"/>
    <col min="8712" max="8712" width="1.625" style="106" customWidth="1"/>
    <col min="8713" max="8713" width="15.625" style="106" customWidth="1"/>
    <col min="8714" max="8714" width="1.625" style="106" customWidth="1"/>
    <col min="8715" max="8716" width="15.625" style="106" customWidth="1"/>
    <col min="8717" max="8960" width="9" style="106"/>
    <col min="8961" max="8961" width="3.625" style="106" customWidth="1"/>
    <col min="8962" max="8963" width="15.625" style="106" customWidth="1"/>
    <col min="8964" max="8964" width="1.625" style="106" customWidth="1"/>
    <col min="8965" max="8965" width="15.625" style="106" customWidth="1"/>
    <col min="8966" max="8966" width="1.625" style="106" customWidth="1"/>
    <col min="8967" max="8967" width="15.625" style="106" customWidth="1"/>
    <col min="8968" max="8968" width="1.625" style="106" customWidth="1"/>
    <col min="8969" max="8969" width="15.625" style="106" customWidth="1"/>
    <col min="8970" max="8970" width="1.625" style="106" customWidth="1"/>
    <col min="8971" max="8972" width="15.625" style="106" customWidth="1"/>
    <col min="8973" max="9216" width="9" style="106"/>
    <col min="9217" max="9217" width="3.625" style="106" customWidth="1"/>
    <col min="9218" max="9219" width="15.625" style="106" customWidth="1"/>
    <col min="9220" max="9220" width="1.625" style="106" customWidth="1"/>
    <col min="9221" max="9221" width="15.625" style="106" customWidth="1"/>
    <col min="9222" max="9222" width="1.625" style="106" customWidth="1"/>
    <col min="9223" max="9223" width="15.625" style="106" customWidth="1"/>
    <col min="9224" max="9224" width="1.625" style="106" customWidth="1"/>
    <col min="9225" max="9225" width="15.625" style="106" customWidth="1"/>
    <col min="9226" max="9226" width="1.625" style="106" customWidth="1"/>
    <col min="9227" max="9228" width="15.625" style="106" customWidth="1"/>
    <col min="9229" max="9472" width="9" style="106"/>
    <col min="9473" max="9473" width="3.625" style="106" customWidth="1"/>
    <col min="9474" max="9475" width="15.625" style="106" customWidth="1"/>
    <col min="9476" max="9476" width="1.625" style="106" customWidth="1"/>
    <col min="9477" max="9477" width="15.625" style="106" customWidth="1"/>
    <col min="9478" max="9478" width="1.625" style="106" customWidth="1"/>
    <col min="9479" max="9479" width="15.625" style="106" customWidth="1"/>
    <col min="9480" max="9480" width="1.625" style="106" customWidth="1"/>
    <col min="9481" max="9481" width="15.625" style="106" customWidth="1"/>
    <col min="9482" max="9482" width="1.625" style="106" customWidth="1"/>
    <col min="9483" max="9484" width="15.625" style="106" customWidth="1"/>
    <col min="9485" max="9728" width="9" style="106"/>
    <col min="9729" max="9729" width="3.625" style="106" customWidth="1"/>
    <col min="9730" max="9731" width="15.625" style="106" customWidth="1"/>
    <col min="9732" max="9732" width="1.625" style="106" customWidth="1"/>
    <col min="9733" max="9733" width="15.625" style="106" customWidth="1"/>
    <col min="9734" max="9734" width="1.625" style="106" customWidth="1"/>
    <col min="9735" max="9735" width="15.625" style="106" customWidth="1"/>
    <col min="9736" max="9736" width="1.625" style="106" customWidth="1"/>
    <col min="9737" max="9737" width="15.625" style="106" customWidth="1"/>
    <col min="9738" max="9738" width="1.625" style="106" customWidth="1"/>
    <col min="9739" max="9740" width="15.625" style="106" customWidth="1"/>
    <col min="9741" max="9984" width="9" style="106"/>
    <col min="9985" max="9985" width="3.625" style="106" customWidth="1"/>
    <col min="9986" max="9987" width="15.625" style="106" customWidth="1"/>
    <col min="9988" max="9988" width="1.625" style="106" customWidth="1"/>
    <col min="9989" max="9989" width="15.625" style="106" customWidth="1"/>
    <col min="9990" max="9990" width="1.625" style="106" customWidth="1"/>
    <col min="9991" max="9991" width="15.625" style="106" customWidth="1"/>
    <col min="9992" max="9992" width="1.625" style="106" customWidth="1"/>
    <col min="9993" max="9993" width="15.625" style="106" customWidth="1"/>
    <col min="9994" max="9994" width="1.625" style="106" customWidth="1"/>
    <col min="9995" max="9996" width="15.625" style="106" customWidth="1"/>
    <col min="9997" max="10240" width="9" style="106"/>
    <col min="10241" max="10241" width="3.625" style="106" customWidth="1"/>
    <col min="10242" max="10243" width="15.625" style="106" customWidth="1"/>
    <col min="10244" max="10244" width="1.625" style="106" customWidth="1"/>
    <col min="10245" max="10245" width="15.625" style="106" customWidth="1"/>
    <col min="10246" max="10246" width="1.625" style="106" customWidth="1"/>
    <col min="10247" max="10247" width="15.625" style="106" customWidth="1"/>
    <col min="10248" max="10248" width="1.625" style="106" customWidth="1"/>
    <col min="10249" max="10249" width="15.625" style="106" customWidth="1"/>
    <col min="10250" max="10250" width="1.625" style="106" customWidth="1"/>
    <col min="10251" max="10252" width="15.625" style="106" customWidth="1"/>
    <col min="10253" max="10496" width="9" style="106"/>
    <col min="10497" max="10497" width="3.625" style="106" customWidth="1"/>
    <col min="10498" max="10499" width="15.625" style="106" customWidth="1"/>
    <col min="10500" max="10500" width="1.625" style="106" customWidth="1"/>
    <col min="10501" max="10501" width="15.625" style="106" customWidth="1"/>
    <col min="10502" max="10502" width="1.625" style="106" customWidth="1"/>
    <col min="10503" max="10503" width="15.625" style="106" customWidth="1"/>
    <col min="10504" max="10504" width="1.625" style="106" customWidth="1"/>
    <col min="10505" max="10505" width="15.625" style="106" customWidth="1"/>
    <col min="10506" max="10506" width="1.625" style="106" customWidth="1"/>
    <col min="10507" max="10508" width="15.625" style="106" customWidth="1"/>
    <col min="10509" max="10752" width="9" style="106"/>
    <col min="10753" max="10753" width="3.625" style="106" customWidth="1"/>
    <col min="10754" max="10755" width="15.625" style="106" customWidth="1"/>
    <col min="10756" max="10756" width="1.625" style="106" customWidth="1"/>
    <col min="10757" max="10757" width="15.625" style="106" customWidth="1"/>
    <col min="10758" max="10758" width="1.625" style="106" customWidth="1"/>
    <col min="10759" max="10759" width="15.625" style="106" customWidth="1"/>
    <col min="10760" max="10760" width="1.625" style="106" customWidth="1"/>
    <col min="10761" max="10761" width="15.625" style="106" customWidth="1"/>
    <col min="10762" max="10762" width="1.625" style="106" customWidth="1"/>
    <col min="10763" max="10764" width="15.625" style="106" customWidth="1"/>
    <col min="10765" max="11008" width="9" style="106"/>
    <col min="11009" max="11009" width="3.625" style="106" customWidth="1"/>
    <col min="11010" max="11011" width="15.625" style="106" customWidth="1"/>
    <col min="11012" max="11012" width="1.625" style="106" customWidth="1"/>
    <col min="11013" max="11013" width="15.625" style="106" customWidth="1"/>
    <col min="11014" max="11014" width="1.625" style="106" customWidth="1"/>
    <col min="11015" max="11015" width="15.625" style="106" customWidth="1"/>
    <col min="11016" max="11016" width="1.625" style="106" customWidth="1"/>
    <col min="11017" max="11017" width="15.625" style="106" customWidth="1"/>
    <col min="11018" max="11018" width="1.625" style="106" customWidth="1"/>
    <col min="11019" max="11020" width="15.625" style="106" customWidth="1"/>
    <col min="11021" max="11264" width="9" style="106"/>
    <col min="11265" max="11265" width="3.625" style="106" customWidth="1"/>
    <col min="11266" max="11267" width="15.625" style="106" customWidth="1"/>
    <col min="11268" max="11268" width="1.625" style="106" customWidth="1"/>
    <col min="11269" max="11269" width="15.625" style="106" customWidth="1"/>
    <col min="11270" max="11270" width="1.625" style="106" customWidth="1"/>
    <col min="11271" max="11271" width="15.625" style="106" customWidth="1"/>
    <col min="11272" max="11272" width="1.625" style="106" customWidth="1"/>
    <col min="11273" max="11273" width="15.625" style="106" customWidth="1"/>
    <col min="11274" max="11274" width="1.625" style="106" customWidth="1"/>
    <col min="11275" max="11276" width="15.625" style="106" customWidth="1"/>
    <col min="11277" max="11520" width="9" style="106"/>
    <col min="11521" max="11521" width="3.625" style="106" customWidth="1"/>
    <col min="11522" max="11523" width="15.625" style="106" customWidth="1"/>
    <col min="11524" max="11524" width="1.625" style="106" customWidth="1"/>
    <col min="11525" max="11525" width="15.625" style="106" customWidth="1"/>
    <col min="11526" max="11526" width="1.625" style="106" customWidth="1"/>
    <col min="11527" max="11527" width="15.625" style="106" customWidth="1"/>
    <col min="11528" max="11528" width="1.625" style="106" customWidth="1"/>
    <col min="11529" max="11529" width="15.625" style="106" customWidth="1"/>
    <col min="11530" max="11530" width="1.625" style="106" customWidth="1"/>
    <col min="11531" max="11532" width="15.625" style="106" customWidth="1"/>
    <col min="11533" max="11776" width="9" style="106"/>
    <col min="11777" max="11777" width="3.625" style="106" customWidth="1"/>
    <col min="11778" max="11779" width="15.625" style="106" customWidth="1"/>
    <col min="11780" max="11780" width="1.625" style="106" customWidth="1"/>
    <col min="11781" max="11781" width="15.625" style="106" customWidth="1"/>
    <col min="11782" max="11782" width="1.625" style="106" customWidth="1"/>
    <col min="11783" max="11783" width="15.625" style="106" customWidth="1"/>
    <col min="11784" max="11784" width="1.625" style="106" customWidth="1"/>
    <col min="11785" max="11785" width="15.625" style="106" customWidth="1"/>
    <col min="11786" max="11786" width="1.625" style="106" customWidth="1"/>
    <col min="11787" max="11788" width="15.625" style="106" customWidth="1"/>
    <col min="11789" max="12032" width="9" style="106"/>
    <col min="12033" max="12033" width="3.625" style="106" customWidth="1"/>
    <col min="12034" max="12035" width="15.625" style="106" customWidth="1"/>
    <col min="12036" max="12036" width="1.625" style="106" customWidth="1"/>
    <col min="12037" max="12037" width="15.625" style="106" customWidth="1"/>
    <col min="12038" max="12038" width="1.625" style="106" customWidth="1"/>
    <col min="12039" max="12039" width="15.625" style="106" customWidth="1"/>
    <col min="12040" max="12040" width="1.625" style="106" customWidth="1"/>
    <col min="12041" max="12041" width="15.625" style="106" customWidth="1"/>
    <col min="12042" max="12042" width="1.625" style="106" customWidth="1"/>
    <col min="12043" max="12044" width="15.625" style="106" customWidth="1"/>
    <col min="12045" max="12288" width="9" style="106"/>
    <col min="12289" max="12289" width="3.625" style="106" customWidth="1"/>
    <col min="12290" max="12291" width="15.625" style="106" customWidth="1"/>
    <col min="12292" max="12292" width="1.625" style="106" customWidth="1"/>
    <col min="12293" max="12293" width="15.625" style="106" customWidth="1"/>
    <col min="12294" max="12294" width="1.625" style="106" customWidth="1"/>
    <col min="12295" max="12295" width="15.625" style="106" customWidth="1"/>
    <col min="12296" max="12296" width="1.625" style="106" customWidth="1"/>
    <col min="12297" max="12297" width="15.625" style="106" customWidth="1"/>
    <col min="12298" max="12298" width="1.625" style="106" customWidth="1"/>
    <col min="12299" max="12300" width="15.625" style="106" customWidth="1"/>
    <col min="12301" max="12544" width="9" style="106"/>
    <col min="12545" max="12545" width="3.625" style="106" customWidth="1"/>
    <col min="12546" max="12547" width="15.625" style="106" customWidth="1"/>
    <col min="12548" max="12548" width="1.625" style="106" customWidth="1"/>
    <col min="12549" max="12549" width="15.625" style="106" customWidth="1"/>
    <col min="12550" max="12550" width="1.625" style="106" customWidth="1"/>
    <col min="12551" max="12551" width="15.625" style="106" customWidth="1"/>
    <col min="12552" max="12552" width="1.625" style="106" customWidth="1"/>
    <col min="12553" max="12553" width="15.625" style="106" customWidth="1"/>
    <col min="12554" max="12554" width="1.625" style="106" customWidth="1"/>
    <col min="12555" max="12556" width="15.625" style="106" customWidth="1"/>
    <col min="12557" max="12800" width="9" style="106"/>
    <col min="12801" max="12801" width="3.625" style="106" customWidth="1"/>
    <col min="12802" max="12803" width="15.625" style="106" customWidth="1"/>
    <col min="12804" max="12804" width="1.625" style="106" customWidth="1"/>
    <col min="12805" max="12805" width="15.625" style="106" customWidth="1"/>
    <col min="12806" max="12806" width="1.625" style="106" customWidth="1"/>
    <col min="12807" max="12807" width="15.625" style="106" customWidth="1"/>
    <col min="12808" max="12808" width="1.625" style="106" customWidth="1"/>
    <col min="12809" max="12809" width="15.625" style="106" customWidth="1"/>
    <col min="12810" max="12810" width="1.625" style="106" customWidth="1"/>
    <col min="12811" max="12812" width="15.625" style="106" customWidth="1"/>
    <col min="12813" max="13056" width="9" style="106"/>
    <col min="13057" max="13057" width="3.625" style="106" customWidth="1"/>
    <col min="13058" max="13059" width="15.625" style="106" customWidth="1"/>
    <col min="13060" max="13060" width="1.625" style="106" customWidth="1"/>
    <col min="13061" max="13061" width="15.625" style="106" customWidth="1"/>
    <col min="13062" max="13062" width="1.625" style="106" customWidth="1"/>
    <col min="13063" max="13063" width="15.625" style="106" customWidth="1"/>
    <col min="13064" max="13064" width="1.625" style="106" customWidth="1"/>
    <col min="13065" max="13065" width="15.625" style="106" customWidth="1"/>
    <col min="13066" max="13066" width="1.625" style="106" customWidth="1"/>
    <col min="13067" max="13068" width="15.625" style="106" customWidth="1"/>
    <col min="13069" max="13312" width="9" style="106"/>
    <col min="13313" max="13313" width="3.625" style="106" customWidth="1"/>
    <col min="13314" max="13315" width="15.625" style="106" customWidth="1"/>
    <col min="13316" max="13316" width="1.625" style="106" customWidth="1"/>
    <col min="13317" max="13317" width="15.625" style="106" customWidth="1"/>
    <col min="13318" max="13318" width="1.625" style="106" customWidth="1"/>
    <col min="13319" max="13319" width="15.625" style="106" customWidth="1"/>
    <col min="13320" max="13320" width="1.625" style="106" customWidth="1"/>
    <col min="13321" max="13321" width="15.625" style="106" customWidth="1"/>
    <col min="13322" max="13322" width="1.625" style="106" customWidth="1"/>
    <col min="13323" max="13324" width="15.625" style="106" customWidth="1"/>
    <col min="13325" max="13568" width="9" style="106"/>
    <col min="13569" max="13569" width="3.625" style="106" customWidth="1"/>
    <col min="13570" max="13571" width="15.625" style="106" customWidth="1"/>
    <col min="13572" max="13572" width="1.625" style="106" customWidth="1"/>
    <col min="13573" max="13573" width="15.625" style="106" customWidth="1"/>
    <col min="13574" max="13574" width="1.625" style="106" customWidth="1"/>
    <col min="13575" max="13575" width="15.625" style="106" customWidth="1"/>
    <col min="13576" max="13576" width="1.625" style="106" customWidth="1"/>
    <col min="13577" max="13577" width="15.625" style="106" customWidth="1"/>
    <col min="13578" max="13578" width="1.625" style="106" customWidth="1"/>
    <col min="13579" max="13580" width="15.625" style="106" customWidth="1"/>
    <col min="13581" max="13824" width="9" style="106"/>
    <col min="13825" max="13825" width="3.625" style="106" customWidth="1"/>
    <col min="13826" max="13827" width="15.625" style="106" customWidth="1"/>
    <col min="13828" max="13828" width="1.625" style="106" customWidth="1"/>
    <col min="13829" max="13829" width="15.625" style="106" customWidth="1"/>
    <col min="13830" max="13830" width="1.625" style="106" customWidth="1"/>
    <col min="13831" max="13831" width="15.625" style="106" customWidth="1"/>
    <col min="13832" max="13832" width="1.625" style="106" customWidth="1"/>
    <col min="13833" max="13833" width="15.625" style="106" customWidth="1"/>
    <col min="13834" max="13834" width="1.625" style="106" customWidth="1"/>
    <col min="13835" max="13836" width="15.625" style="106" customWidth="1"/>
    <col min="13837" max="14080" width="9" style="106"/>
    <col min="14081" max="14081" width="3.625" style="106" customWidth="1"/>
    <col min="14082" max="14083" width="15.625" style="106" customWidth="1"/>
    <col min="14084" max="14084" width="1.625" style="106" customWidth="1"/>
    <col min="14085" max="14085" width="15.625" style="106" customWidth="1"/>
    <col min="14086" max="14086" width="1.625" style="106" customWidth="1"/>
    <col min="14087" max="14087" width="15.625" style="106" customWidth="1"/>
    <col min="14088" max="14088" width="1.625" style="106" customWidth="1"/>
    <col min="14089" max="14089" width="15.625" style="106" customWidth="1"/>
    <col min="14090" max="14090" width="1.625" style="106" customWidth="1"/>
    <col min="14091" max="14092" width="15.625" style="106" customWidth="1"/>
    <col min="14093" max="14336" width="9" style="106"/>
    <col min="14337" max="14337" width="3.625" style="106" customWidth="1"/>
    <col min="14338" max="14339" width="15.625" style="106" customWidth="1"/>
    <col min="14340" max="14340" width="1.625" style="106" customWidth="1"/>
    <col min="14341" max="14341" width="15.625" style="106" customWidth="1"/>
    <col min="14342" max="14342" width="1.625" style="106" customWidth="1"/>
    <col min="14343" max="14343" width="15.625" style="106" customWidth="1"/>
    <col min="14344" max="14344" width="1.625" style="106" customWidth="1"/>
    <col min="14345" max="14345" width="15.625" style="106" customWidth="1"/>
    <col min="14346" max="14346" width="1.625" style="106" customWidth="1"/>
    <col min="14347" max="14348" width="15.625" style="106" customWidth="1"/>
    <col min="14349" max="14592" width="9" style="106"/>
    <col min="14593" max="14593" width="3.625" style="106" customWidth="1"/>
    <col min="14594" max="14595" width="15.625" style="106" customWidth="1"/>
    <col min="14596" max="14596" width="1.625" style="106" customWidth="1"/>
    <col min="14597" max="14597" width="15.625" style="106" customWidth="1"/>
    <col min="14598" max="14598" width="1.625" style="106" customWidth="1"/>
    <col min="14599" max="14599" width="15.625" style="106" customWidth="1"/>
    <col min="14600" max="14600" width="1.625" style="106" customWidth="1"/>
    <col min="14601" max="14601" width="15.625" style="106" customWidth="1"/>
    <col min="14602" max="14602" width="1.625" style="106" customWidth="1"/>
    <col min="14603" max="14604" width="15.625" style="106" customWidth="1"/>
    <col min="14605" max="14848" width="9" style="106"/>
    <col min="14849" max="14849" width="3.625" style="106" customWidth="1"/>
    <col min="14850" max="14851" width="15.625" style="106" customWidth="1"/>
    <col min="14852" max="14852" width="1.625" style="106" customWidth="1"/>
    <col min="14853" max="14853" width="15.625" style="106" customWidth="1"/>
    <col min="14854" max="14854" width="1.625" style="106" customWidth="1"/>
    <col min="14855" max="14855" width="15.625" style="106" customWidth="1"/>
    <col min="14856" max="14856" width="1.625" style="106" customWidth="1"/>
    <col min="14857" max="14857" width="15.625" style="106" customWidth="1"/>
    <col min="14858" max="14858" width="1.625" style="106" customWidth="1"/>
    <col min="14859" max="14860" width="15.625" style="106" customWidth="1"/>
    <col min="14861" max="15104" width="9" style="106"/>
    <col min="15105" max="15105" width="3.625" style="106" customWidth="1"/>
    <col min="15106" max="15107" width="15.625" style="106" customWidth="1"/>
    <col min="15108" max="15108" width="1.625" style="106" customWidth="1"/>
    <col min="15109" max="15109" width="15.625" style="106" customWidth="1"/>
    <col min="15110" max="15110" width="1.625" style="106" customWidth="1"/>
    <col min="15111" max="15111" width="15.625" style="106" customWidth="1"/>
    <col min="15112" max="15112" width="1.625" style="106" customWidth="1"/>
    <col min="15113" max="15113" width="15.625" style="106" customWidth="1"/>
    <col min="15114" max="15114" width="1.625" style="106" customWidth="1"/>
    <col min="15115" max="15116" width="15.625" style="106" customWidth="1"/>
    <col min="15117" max="15360" width="9" style="106"/>
    <col min="15361" max="15361" width="3.625" style="106" customWidth="1"/>
    <col min="15362" max="15363" width="15.625" style="106" customWidth="1"/>
    <col min="15364" max="15364" width="1.625" style="106" customWidth="1"/>
    <col min="15365" max="15365" width="15.625" style="106" customWidth="1"/>
    <col min="15366" max="15366" width="1.625" style="106" customWidth="1"/>
    <col min="15367" max="15367" width="15.625" style="106" customWidth="1"/>
    <col min="15368" max="15368" width="1.625" style="106" customWidth="1"/>
    <col min="15369" max="15369" width="15.625" style="106" customWidth="1"/>
    <col min="15370" max="15370" width="1.625" style="106" customWidth="1"/>
    <col min="15371" max="15372" width="15.625" style="106" customWidth="1"/>
    <col min="15373" max="15616" width="9" style="106"/>
    <col min="15617" max="15617" width="3.625" style="106" customWidth="1"/>
    <col min="15618" max="15619" width="15.625" style="106" customWidth="1"/>
    <col min="15620" max="15620" width="1.625" style="106" customWidth="1"/>
    <col min="15621" max="15621" width="15.625" style="106" customWidth="1"/>
    <col min="15622" max="15622" width="1.625" style="106" customWidth="1"/>
    <col min="15623" max="15623" width="15.625" style="106" customWidth="1"/>
    <col min="15624" max="15624" width="1.625" style="106" customWidth="1"/>
    <col min="15625" max="15625" width="15.625" style="106" customWidth="1"/>
    <col min="15626" max="15626" width="1.625" style="106" customWidth="1"/>
    <col min="15627" max="15628" width="15.625" style="106" customWidth="1"/>
    <col min="15629" max="15872" width="9" style="106"/>
    <col min="15873" max="15873" width="3.625" style="106" customWidth="1"/>
    <col min="15874" max="15875" width="15.625" style="106" customWidth="1"/>
    <col min="15876" max="15876" width="1.625" style="106" customWidth="1"/>
    <col min="15877" max="15877" width="15.625" style="106" customWidth="1"/>
    <col min="15878" max="15878" width="1.625" style="106" customWidth="1"/>
    <col min="15879" max="15879" width="15.625" style="106" customWidth="1"/>
    <col min="15880" max="15880" width="1.625" style="106" customWidth="1"/>
    <col min="15881" max="15881" width="15.625" style="106" customWidth="1"/>
    <col min="15882" max="15882" width="1.625" style="106" customWidth="1"/>
    <col min="15883" max="15884" width="15.625" style="106" customWidth="1"/>
    <col min="15885" max="16128" width="9" style="106"/>
    <col min="16129" max="16129" width="3.625" style="106" customWidth="1"/>
    <col min="16130" max="16131" width="15.625" style="106" customWidth="1"/>
    <col min="16132" max="16132" width="1.625" style="106" customWidth="1"/>
    <col min="16133" max="16133" width="15.625" style="106" customWidth="1"/>
    <col min="16134" max="16134" width="1.625" style="106" customWidth="1"/>
    <col min="16135" max="16135" width="15.625" style="106" customWidth="1"/>
    <col min="16136" max="16136" width="1.625" style="106" customWidth="1"/>
    <col min="16137" max="16137" width="15.625" style="106" customWidth="1"/>
    <col min="16138" max="16138" width="1.625" style="106" customWidth="1"/>
    <col min="16139" max="16140" width="15.625" style="106" customWidth="1"/>
    <col min="16141" max="16384" width="9" style="106"/>
  </cols>
  <sheetData>
    <row r="1" spans="2:22" s="66" customFormat="1" ht="13.5" x14ac:dyDescent="0.15"/>
    <row r="2" spans="2:22" s="66" customFormat="1" ht="13.5" x14ac:dyDescent="0.15">
      <c r="L2" s="67" t="s">
        <v>412</v>
      </c>
    </row>
    <row r="3" spans="2:22" s="66" customFormat="1" ht="15" customHeight="1" x14ac:dyDescent="0.15">
      <c r="B3" s="68" t="s">
        <v>413</v>
      </c>
      <c r="C3" s="68"/>
      <c r="D3" s="68"/>
      <c r="E3" s="68"/>
      <c r="F3" s="68"/>
      <c r="G3" s="68"/>
      <c r="H3" s="68"/>
      <c r="I3" s="68"/>
      <c r="J3" s="68"/>
      <c r="K3" s="68"/>
      <c r="L3" s="68"/>
      <c r="M3" s="107"/>
      <c r="N3" s="107"/>
      <c r="O3" s="107"/>
      <c r="P3" s="107"/>
      <c r="Q3" s="107"/>
      <c r="R3" s="107"/>
      <c r="S3" s="107"/>
      <c r="T3" s="107"/>
      <c r="U3" s="107"/>
      <c r="V3" s="107"/>
    </row>
    <row r="4" spans="2:22" ht="9.9499999999999993" customHeight="1" x14ac:dyDescent="0.4"/>
    <row r="5" spans="2:22" s="37" customFormat="1" ht="15" customHeight="1" x14ac:dyDescent="0.15">
      <c r="B5" s="71" t="s">
        <v>384</v>
      </c>
      <c r="C5" s="71"/>
      <c r="D5" s="71"/>
      <c r="E5" s="71"/>
      <c r="F5" s="71"/>
      <c r="G5" s="71"/>
      <c r="H5" s="71"/>
      <c r="I5" s="71"/>
      <c r="J5" s="71"/>
      <c r="K5" s="71"/>
      <c r="L5" s="71"/>
    </row>
    <row r="6" spans="2:22" s="37" customFormat="1" ht="9.9499999999999993" customHeight="1" x14ac:dyDescent="0.15"/>
    <row r="7" spans="2:22" s="37" customFormat="1" ht="15" customHeight="1" x14ac:dyDescent="0.15">
      <c r="B7" s="72" t="s">
        <v>439</v>
      </c>
    </row>
    <row r="8" spans="2:22" s="37" customFormat="1" ht="15" customHeight="1" x14ac:dyDescent="0.15">
      <c r="B8" s="72" t="s">
        <v>386</v>
      </c>
    </row>
    <row r="9" spans="2:22" s="37" customFormat="1" ht="15" customHeight="1" x14ac:dyDescent="0.15">
      <c r="L9" s="38" t="s">
        <v>95</v>
      </c>
    </row>
    <row r="10" spans="2:22" s="108" customFormat="1" ht="15" customHeight="1" x14ac:dyDescent="0.4">
      <c r="B10" s="39" t="s">
        <v>105</v>
      </c>
      <c r="C10" s="39" t="s">
        <v>415</v>
      </c>
      <c r="D10" s="97" t="s">
        <v>416</v>
      </c>
      <c r="E10" s="183"/>
      <c r="F10" s="98"/>
      <c r="G10" s="115" t="s">
        <v>417</v>
      </c>
      <c r="H10" s="149"/>
      <c r="I10" s="149"/>
      <c r="J10" s="116"/>
      <c r="K10" s="39" t="s">
        <v>106</v>
      </c>
      <c r="L10" s="39" t="s">
        <v>395</v>
      </c>
    </row>
    <row r="11" spans="2:22" s="108" customFormat="1" ht="15" customHeight="1" x14ac:dyDescent="0.4">
      <c r="B11" s="39"/>
      <c r="C11" s="39"/>
      <c r="D11" s="101"/>
      <c r="E11" s="184"/>
      <c r="F11" s="102"/>
      <c r="G11" s="80" t="s">
        <v>418</v>
      </c>
      <c r="H11" s="115" t="s">
        <v>419</v>
      </c>
      <c r="I11" s="149"/>
      <c r="J11" s="116"/>
      <c r="K11" s="39"/>
      <c r="L11" s="39"/>
    </row>
    <row r="12" spans="2:22" s="108" customFormat="1" ht="15" customHeight="1" x14ac:dyDescent="0.4">
      <c r="B12" s="88"/>
      <c r="C12" s="82"/>
      <c r="D12" s="185"/>
      <c r="E12" s="186"/>
      <c r="F12" s="187"/>
      <c r="G12" s="82"/>
      <c r="H12" s="185"/>
      <c r="I12" s="186"/>
      <c r="J12" s="187"/>
      <c r="K12" s="82">
        <f>C12+E12-G12-I12</f>
        <v>0</v>
      </c>
      <c r="L12" s="188"/>
    </row>
    <row r="13" spans="2:22" s="108" customFormat="1" ht="15" customHeight="1" x14ac:dyDescent="0.4">
      <c r="B13" s="96"/>
      <c r="C13" s="90"/>
      <c r="D13" s="189" t="s">
        <v>245</v>
      </c>
      <c r="E13" s="190"/>
      <c r="F13" s="191" t="s">
        <v>246</v>
      </c>
      <c r="G13" s="90"/>
      <c r="H13" s="189" t="s">
        <v>245</v>
      </c>
      <c r="I13" s="190"/>
      <c r="J13" s="191" t="s">
        <v>246</v>
      </c>
      <c r="K13" s="90"/>
      <c r="L13" s="192"/>
    </row>
    <row r="14" spans="2:22" s="108" customFormat="1" ht="15" customHeight="1" x14ac:dyDescent="0.4">
      <c r="B14" s="88"/>
      <c r="C14" s="82"/>
      <c r="D14" s="185"/>
      <c r="E14" s="186"/>
      <c r="F14" s="187"/>
      <c r="G14" s="82"/>
      <c r="H14" s="185"/>
      <c r="I14" s="186"/>
      <c r="J14" s="187"/>
      <c r="K14" s="82">
        <f>C14+E14-G14-I14</f>
        <v>0</v>
      </c>
      <c r="L14" s="188"/>
    </row>
    <row r="15" spans="2:22" s="108" customFormat="1" ht="15" customHeight="1" x14ac:dyDescent="0.4">
      <c r="B15" s="96"/>
      <c r="C15" s="90"/>
      <c r="D15" s="189" t="s">
        <v>245</v>
      </c>
      <c r="E15" s="190"/>
      <c r="F15" s="191" t="s">
        <v>246</v>
      </c>
      <c r="G15" s="90"/>
      <c r="H15" s="189" t="s">
        <v>245</v>
      </c>
      <c r="I15" s="190"/>
      <c r="J15" s="191" t="s">
        <v>246</v>
      </c>
      <c r="K15" s="90"/>
      <c r="L15" s="192"/>
    </row>
    <row r="16" spans="2:22" s="108" customFormat="1" ht="15" customHeight="1" x14ac:dyDescent="0.4">
      <c r="B16" s="88"/>
      <c r="C16" s="82"/>
      <c r="D16" s="185"/>
      <c r="E16" s="186"/>
      <c r="F16" s="187"/>
      <c r="G16" s="82"/>
      <c r="H16" s="185"/>
      <c r="I16" s="186"/>
      <c r="J16" s="187"/>
      <c r="K16" s="82">
        <f>C16+E16-G16-I16</f>
        <v>0</v>
      </c>
      <c r="L16" s="188"/>
    </row>
    <row r="17" spans="2:12" s="108" customFormat="1" ht="15" customHeight="1" x14ac:dyDescent="0.4">
      <c r="B17" s="96"/>
      <c r="C17" s="90"/>
      <c r="D17" s="189" t="s">
        <v>245</v>
      </c>
      <c r="E17" s="190"/>
      <c r="F17" s="191" t="s">
        <v>246</v>
      </c>
      <c r="G17" s="90"/>
      <c r="H17" s="189" t="s">
        <v>245</v>
      </c>
      <c r="I17" s="190"/>
      <c r="J17" s="191" t="s">
        <v>246</v>
      </c>
      <c r="K17" s="90"/>
      <c r="L17" s="192"/>
    </row>
    <row r="18" spans="2:12" s="108" customFormat="1" ht="15" customHeight="1" x14ac:dyDescent="0.4">
      <c r="B18" s="119" t="s">
        <v>250</v>
      </c>
      <c r="C18" s="82">
        <f>SUM(C12:C17)</f>
        <v>0</v>
      </c>
      <c r="D18" s="185"/>
      <c r="E18" s="186">
        <f>E12+E14+E16</f>
        <v>0</v>
      </c>
      <c r="F18" s="187"/>
      <c r="G18" s="82">
        <f>SUM(G12:G17)</f>
        <v>0</v>
      </c>
      <c r="H18" s="185"/>
      <c r="I18" s="186">
        <f>I12+I14+I16</f>
        <v>0</v>
      </c>
      <c r="J18" s="187"/>
      <c r="K18" s="82">
        <f>SUM(K12:K17)</f>
        <v>0</v>
      </c>
      <c r="L18" s="188"/>
    </row>
    <row r="19" spans="2:12" s="108" customFormat="1" ht="15" customHeight="1" x14ac:dyDescent="0.4">
      <c r="B19" s="121"/>
      <c r="C19" s="90"/>
      <c r="D19" s="189" t="s">
        <v>245</v>
      </c>
      <c r="E19" s="190">
        <f>E13+E15+E17</f>
        <v>0</v>
      </c>
      <c r="F19" s="191" t="s">
        <v>246</v>
      </c>
      <c r="G19" s="90"/>
      <c r="H19" s="189" t="s">
        <v>245</v>
      </c>
      <c r="I19" s="190">
        <f>I13+I15+I17</f>
        <v>0</v>
      </c>
      <c r="J19" s="191" t="s">
        <v>246</v>
      </c>
      <c r="K19" s="90"/>
      <c r="L19" s="192"/>
    </row>
    <row r="20" spans="2:12" s="43" customFormat="1" ht="15" customHeight="1" x14ac:dyDescent="0.4"/>
    <row r="21" spans="2:12" s="43" customFormat="1" ht="15" customHeight="1" x14ac:dyDescent="0.4">
      <c r="B21" s="43" t="s">
        <v>422</v>
      </c>
    </row>
    <row r="22" spans="2:12" s="43" customFormat="1" ht="15" customHeight="1" x14ac:dyDescent="0.4">
      <c r="B22" s="43" t="s">
        <v>423</v>
      </c>
    </row>
    <row r="23" spans="2:12" s="43" customFormat="1" ht="15" customHeight="1" x14ac:dyDescent="0.4">
      <c r="B23" s="43" t="s">
        <v>424</v>
      </c>
    </row>
    <row r="24" spans="2:12" s="43" customFormat="1" ht="15" customHeight="1" x14ac:dyDescent="0.4">
      <c r="B24" s="43" t="s">
        <v>425</v>
      </c>
    </row>
    <row r="25" spans="2:12" s="43" customFormat="1" ht="15" customHeight="1" x14ac:dyDescent="0.4">
      <c r="B25" s="43" t="s">
        <v>426</v>
      </c>
    </row>
    <row r="26" spans="2:12" s="118" customFormat="1" ht="15" customHeight="1" x14ac:dyDescent="0.4">
      <c r="B26" s="43" t="s">
        <v>427</v>
      </c>
    </row>
    <row r="27" spans="2:12" s="35" customFormat="1" ht="11.25" x14ac:dyDescent="0.15"/>
    <row r="28" spans="2:12" s="35" customFormat="1" ht="11.25" x14ac:dyDescent="0.15"/>
    <row r="29" spans="2:12" s="35" customFormat="1" ht="11.25" x14ac:dyDescent="0.15"/>
    <row r="30" spans="2:12" s="35" customFormat="1" ht="11.25" x14ac:dyDescent="0.15"/>
    <row r="31" spans="2:12" s="35" customFormat="1" ht="11.25" x14ac:dyDescent="0.15"/>
    <row r="32" spans="2:12" s="35" customFormat="1" ht="11.25" x14ac:dyDescent="0.15"/>
    <row r="33" s="35" customFormat="1" ht="11.25" x14ac:dyDescent="0.15"/>
    <row r="34" s="35" customFormat="1" ht="11.25" x14ac:dyDescent="0.15"/>
    <row r="35" s="35" customFormat="1" ht="11.25" x14ac:dyDescent="0.15"/>
    <row r="36" s="35" customFormat="1" ht="11.25" x14ac:dyDescent="0.15"/>
    <row r="37" s="35" customFormat="1" ht="11.25" x14ac:dyDescent="0.15"/>
    <row r="38" s="35" customFormat="1" ht="11.25" x14ac:dyDescent="0.15"/>
    <row r="39" s="35" customFormat="1" ht="11.25" x14ac:dyDescent="0.15"/>
    <row r="40" s="35" customFormat="1" ht="11.25" x14ac:dyDescent="0.15"/>
    <row r="41" s="35" customFormat="1" ht="11.25" x14ac:dyDescent="0.15"/>
    <row r="42" s="35" customFormat="1" ht="11.25" x14ac:dyDescent="0.15"/>
    <row r="43" s="35" customFormat="1" ht="11.25" x14ac:dyDescent="0.15"/>
    <row r="44" s="35" customFormat="1" ht="11.25" x14ac:dyDescent="0.15"/>
    <row r="45" s="35" customFormat="1" ht="11.25" x14ac:dyDescent="0.15"/>
    <row r="46" s="35" customFormat="1" ht="11.25" x14ac:dyDescent="0.15"/>
    <row r="47" s="35" customFormat="1" ht="11.25" x14ac:dyDescent="0.15"/>
    <row r="48" s="35" customFormat="1" ht="11.25" x14ac:dyDescent="0.15"/>
    <row r="49" s="35" customFormat="1" ht="11.25" x14ac:dyDescent="0.15"/>
    <row r="50" s="35" customFormat="1" ht="11.25" x14ac:dyDescent="0.15"/>
    <row r="51" s="35" customFormat="1" ht="11.25" x14ac:dyDescent="0.15"/>
    <row r="52" s="35" customFormat="1" ht="11.25" x14ac:dyDescent="0.15"/>
    <row r="53" s="35" customFormat="1" ht="11.25" x14ac:dyDescent="0.15"/>
    <row r="54" s="35" customFormat="1" ht="11.25" x14ac:dyDescent="0.15"/>
    <row r="55" s="35" customFormat="1" ht="11.25" x14ac:dyDescent="0.15"/>
    <row r="56" s="35" customFormat="1" ht="11.25" x14ac:dyDescent="0.15"/>
    <row r="57" s="35" customFormat="1" ht="11.25" x14ac:dyDescent="0.15"/>
    <row r="58" s="35" customFormat="1" ht="11.25" x14ac:dyDescent="0.15"/>
    <row r="59" s="35" customFormat="1" ht="11.25" x14ac:dyDescent="0.15"/>
    <row r="60" s="35" customFormat="1" ht="11.25" x14ac:dyDescent="0.15"/>
    <row r="61" s="35" customFormat="1" ht="11.25" x14ac:dyDescent="0.15"/>
    <row r="62" s="35" customFormat="1" ht="11.25" x14ac:dyDescent="0.15"/>
    <row r="63" s="35" customFormat="1" ht="11.25" x14ac:dyDescent="0.15"/>
    <row r="64" s="35" customFormat="1" ht="11.25" x14ac:dyDescent="0.15"/>
    <row r="65" s="35" customFormat="1" ht="11.25" x14ac:dyDescent="0.15"/>
    <row r="66" s="35" customFormat="1" ht="11.25" x14ac:dyDescent="0.15"/>
    <row r="67" s="35" customFormat="1" ht="11.25" x14ac:dyDescent="0.15"/>
    <row r="68" s="35" customFormat="1" ht="11.25" x14ac:dyDescent="0.15"/>
    <row r="69" s="35" customFormat="1" ht="11.25" x14ac:dyDescent="0.15"/>
    <row r="70" s="35" customFormat="1" ht="11.25" x14ac:dyDescent="0.15"/>
    <row r="71" s="35" customFormat="1" ht="11.25" x14ac:dyDescent="0.15"/>
    <row r="72" s="35" customFormat="1" ht="11.25" x14ac:dyDescent="0.15"/>
    <row r="73" s="35" customFormat="1" ht="11.25" x14ac:dyDescent="0.15"/>
    <row r="74" s="35" customFormat="1" ht="11.25" x14ac:dyDescent="0.15"/>
    <row r="75" s="35" customFormat="1" ht="11.25" x14ac:dyDescent="0.15"/>
    <row r="76" s="35" customFormat="1" ht="11.25" x14ac:dyDescent="0.15"/>
    <row r="77" s="35" customFormat="1" ht="11.25" x14ac:dyDescent="0.15"/>
    <row r="78" s="35" customFormat="1" ht="11.25" x14ac:dyDescent="0.15"/>
    <row r="79" s="35" customFormat="1" ht="11.25" x14ac:dyDescent="0.15"/>
  </sheetData>
  <mergeCells count="29">
    <mergeCell ref="B16:B17"/>
    <mergeCell ref="C16:C17"/>
    <mergeCell ref="G16:G17"/>
    <mergeCell ref="K16:K17"/>
    <mergeCell ref="L16:L17"/>
    <mergeCell ref="B18:B19"/>
    <mergeCell ref="C18:C19"/>
    <mergeCell ref="G18:G19"/>
    <mergeCell ref="K18:K19"/>
    <mergeCell ref="L18:L19"/>
    <mergeCell ref="B12:B13"/>
    <mergeCell ref="C12:C13"/>
    <mergeCell ref="G12:G13"/>
    <mergeCell ref="K12:K13"/>
    <mergeCell ref="L12:L13"/>
    <mergeCell ref="B14:B15"/>
    <mergeCell ref="C14:C15"/>
    <mergeCell ref="G14:G15"/>
    <mergeCell ref="K14:K15"/>
    <mergeCell ref="L14:L15"/>
    <mergeCell ref="B3:L3"/>
    <mergeCell ref="B5:L5"/>
    <mergeCell ref="B10:B11"/>
    <mergeCell ref="C10:C11"/>
    <mergeCell ref="D10:F11"/>
    <mergeCell ref="G10:J10"/>
    <mergeCell ref="K10:K11"/>
    <mergeCell ref="L10:L11"/>
    <mergeCell ref="H11:J11"/>
  </mergeCells>
  <phoneticPr fontId="5"/>
  <pageMargins left="0.7" right="0.7" top="0.75" bottom="0.75" header="0.3" footer="0.3"/>
  <pageSetup paperSize="9" scale="74" fitToHeight="0" orientation="portrait" verticalDpi="0" r:id="rId1"/>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54B86-3B1C-4CCC-90CE-5541A1E2394B}">
  <sheetPr>
    <pageSetUpPr fitToPage="1"/>
  </sheetPr>
  <dimension ref="B1:Q35"/>
  <sheetViews>
    <sheetView workbookViewId="0"/>
  </sheetViews>
  <sheetFormatPr defaultRowHeight="18.75" x14ac:dyDescent="0.4"/>
  <cols>
    <col min="1" max="1" width="3.625" style="106" customWidth="1"/>
    <col min="2" max="7" width="15.625" style="106" customWidth="1"/>
    <col min="8" max="256" width="9" style="106"/>
    <col min="257" max="257" width="3.625" style="106" customWidth="1"/>
    <col min="258" max="263" width="15.625" style="106" customWidth="1"/>
    <col min="264" max="512" width="9" style="106"/>
    <col min="513" max="513" width="3.625" style="106" customWidth="1"/>
    <col min="514" max="519" width="15.625" style="106" customWidth="1"/>
    <col min="520" max="768" width="9" style="106"/>
    <col min="769" max="769" width="3.625" style="106" customWidth="1"/>
    <col min="770" max="775" width="15.625" style="106" customWidth="1"/>
    <col min="776" max="1024" width="9" style="106"/>
    <col min="1025" max="1025" width="3.625" style="106" customWidth="1"/>
    <col min="1026" max="1031" width="15.625" style="106" customWidth="1"/>
    <col min="1032" max="1280" width="9" style="106"/>
    <col min="1281" max="1281" width="3.625" style="106" customWidth="1"/>
    <col min="1282" max="1287" width="15.625" style="106" customWidth="1"/>
    <col min="1288" max="1536" width="9" style="106"/>
    <col min="1537" max="1537" width="3.625" style="106" customWidth="1"/>
    <col min="1538" max="1543" width="15.625" style="106" customWidth="1"/>
    <col min="1544" max="1792" width="9" style="106"/>
    <col min="1793" max="1793" width="3.625" style="106" customWidth="1"/>
    <col min="1794" max="1799" width="15.625" style="106" customWidth="1"/>
    <col min="1800" max="2048" width="9" style="106"/>
    <col min="2049" max="2049" width="3.625" style="106" customWidth="1"/>
    <col min="2050" max="2055" width="15.625" style="106" customWidth="1"/>
    <col min="2056" max="2304" width="9" style="106"/>
    <col min="2305" max="2305" width="3.625" style="106" customWidth="1"/>
    <col min="2306" max="2311" width="15.625" style="106" customWidth="1"/>
    <col min="2312" max="2560" width="9" style="106"/>
    <col min="2561" max="2561" width="3.625" style="106" customWidth="1"/>
    <col min="2562" max="2567" width="15.625" style="106" customWidth="1"/>
    <col min="2568" max="2816" width="9" style="106"/>
    <col min="2817" max="2817" width="3.625" style="106" customWidth="1"/>
    <col min="2818" max="2823" width="15.625" style="106" customWidth="1"/>
    <col min="2824" max="3072" width="9" style="106"/>
    <col min="3073" max="3073" width="3.625" style="106" customWidth="1"/>
    <col min="3074" max="3079" width="15.625" style="106" customWidth="1"/>
    <col min="3080" max="3328" width="9" style="106"/>
    <col min="3329" max="3329" width="3.625" style="106" customWidth="1"/>
    <col min="3330" max="3335" width="15.625" style="106" customWidth="1"/>
    <col min="3336" max="3584" width="9" style="106"/>
    <col min="3585" max="3585" width="3.625" style="106" customWidth="1"/>
    <col min="3586" max="3591" width="15.625" style="106" customWidth="1"/>
    <col min="3592" max="3840" width="9" style="106"/>
    <col min="3841" max="3841" width="3.625" style="106" customWidth="1"/>
    <col min="3842" max="3847" width="15.625" style="106" customWidth="1"/>
    <col min="3848" max="4096" width="9" style="106"/>
    <col min="4097" max="4097" width="3.625" style="106" customWidth="1"/>
    <col min="4098" max="4103" width="15.625" style="106" customWidth="1"/>
    <col min="4104" max="4352" width="9" style="106"/>
    <col min="4353" max="4353" width="3.625" style="106" customWidth="1"/>
    <col min="4354" max="4359" width="15.625" style="106" customWidth="1"/>
    <col min="4360" max="4608" width="9" style="106"/>
    <col min="4609" max="4609" width="3.625" style="106" customWidth="1"/>
    <col min="4610" max="4615" width="15.625" style="106" customWidth="1"/>
    <col min="4616" max="4864" width="9" style="106"/>
    <col min="4865" max="4865" width="3.625" style="106" customWidth="1"/>
    <col min="4866" max="4871" width="15.625" style="106" customWidth="1"/>
    <col min="4872" max="5120" width="9" style="106"/>
    <col min="5121" max="5121" width="3.625" style="106" customWidth="1"/>
    <col min="5122" max="5127" width="15.625" style="106" customWidth="1"/>
    <col min="5128" max="5376" width="9" style="106"/>
    <col min="5377" max="5377" width="3.625" style="106" customWidth="1"/>
    <col min="5378" max="5383" width="15.625" style="106" customWidth="1"/>
    <col min="5384" max="5632" width="9" style="106"/>
    <col min="5633" max="5633" width="3.625" style="106" customWidth="1"/>
    <col min="5634" max="5639" width="15.625" style="106" customWidth="1"/>
    <col min="5640" max="5888" width="9" style="106"/>
    <col min="5889" max="5889" width="3.625" style="106" customWidth="1"/>
    <col min="5890" max="5895" width="15.625" style="106" customWidth="1"/>
    <col min="5896" max="6144" width="9" style="106"/>
    <col min="6145" max="6145" width="3.625" style="106" customWidth="1"/>
    <col min="6146" max="6151" width="15.625" style="106" customWidth="1"/>
    <col min="6152" max="6400" width="9" style="106"/>
    <col min="6401" max="6401" width="3.625" style="106" customWidth="1"/>
    <col min="6402" max="6407" width="15.625" style="106" customWidth="1"/>
    <col min="6408" max="6656" width="9" style="106"/>
    <col min="6657" max="6657" width="3.625" style="106" customWidth="1"/>
    <col min="6658" max="6663" width="15.625" style="106" customWidth="1"/>
    <col min="6664" max="6912" width="9" style="106"/>
    <col min="6913" max="6913" width="3.625" style="106" customWidth="1"/>
    <col min="6914" max="6919" width="15.625" style="106" customWidth="1"/>
    <col min="6920" max="7168" width="9" style="106"/>
    <col min="7169" max="7169" width="3.625" style="106" customWidth="1"/>
    <col min="7170" max="7175" width="15.625" style="106" customWidth="1"/>
    <col min="7176" max="7424" width="9" style="106"/>
    <col min="7425" max="7425" width="3.625" style="106" customWidth="1"/>
    <col min="7426" max="7431" width="15.625" style="106" customWidth="1"/>
    <col min="7432" max="7680" width="9" style="106"/>
    <col min="7681" max="7681" width="3.625" style="106" customWidth="1"/>
    <col min="7682" max="7687" width="15.625" style="106" customWidth="1"/>
    <col min="7688" max="7936" width="9" style="106"/>
    <col min="7937" max="7937" width="3.625" style="106" customWidth="1"/>
    <col min="7938" max="7943" width="15.625" style="106" customWidth="1"/>
    <col min="7944" max="8192" width="9" style="106"/>
    <col min="8193" max="8193" width="3.625" style="106" customWidth="1"/>
    <col min="8194" max="8199" width="15.625" style="106" customWidth="1"/>
    <col min="8200" max="8448" width="9" style="106"/>
    <col min="8449" max="8449" width="3.625" style="106" customWidth="1"/>
    <col min="8450" max="8455" width="15.625" style="106" customWidth="1"/>
    <col min="8456" max="8704" width="9" style="106"/>
    <col min="8705" max="8705" width="3.625" style="106" customWidth="1"/>
    <col min="8706" max="8711" width="15.625" style="106" customWidth="1"/>
    <col min="8712" max="8960" width="9" style="106"/>
    <col min="8961" max="8961" width="3.625" style="106" customWidth="1"/>
    <col min="8962" max="8967" width="15.625" style="106" customWidth="1"/>
    <col min="8968" max="9216" width="9" style="106"/>
    <col min="9217" max="9217" width="3.625" style="106" customWidth="1"/>
    <col min="9218" max="9223" width="15.625" style="106" customWidth="1"/>
    <col min="9224" max="9472" width="9" style="106"/>
    <col min="9473" max="9473" width="3.625" style="106" customWidth="1"/>
    <col min="9474" max="9479" width="15.625" style="106" customWidth="1"/>
    <col min="9480" max="9728" width="9" style="106"/>
    <col min="9729" max="9729" width="3.625" style="106" customWidth="1"/>
    <col min="9730" max="9735" width="15.625" style="106" customWidth="1"/>
    <col min="9736" max="9984" width="9" style="106"/>
    <col min="9985" max="9985" width="3.625" style="106" customWidth="1"/>
    <col min="9986" max="9991" width="15.625" style="106" customWidth="1"/>
    <col min="9992" max="10240" width="9" style="106"/>
    <col min="10241" max="10241" width="3.625" style="106" customWidth="1"/>
    <col min="10242" max="10247" width="15.625" style="106" customWidth="1"/>
    <col min="10248" max="10496" width="9" style="106"/>
    <col min="10497" max="10497" width="3.625" style="106" customWidth="1"/>
    <col min="10498" max="10503" width="15.625" style="106" customWidth="1"/>
    <col min="10504" max="10752" width="9" style="106"/>
    <col min="10753" max="10753" width="3.625" style="106" customWidth="1"/>
    <col min="10754" max="10759" width="15.625" style="106" customWidth="1"/>
    <col min="10760" max="11008" width="9" style="106"/>
    <col min="11009" max="11009" width="3.625" style="106" customWidth="1"/>
    <col min="11010" max="11015" width="15.625" style="106" customWidth="1"/>
    <col min="11016" max="11264" width="9" style="106"/>
    <col min="11265" max="11265" width="3.625" style="106" customWidth="1"/>
    <col min="11266" max="11271" width="15.625" style="106" customWidth="1"/>
    <col min="11272" max="11520" width="9" style="106"/>
    <col min="11521" max="11521" width="3.625" style="106" customWidth="1"/>
    <col min="11522" max="11527" width="15.625" style="106" customWidth="1"/>
    <col min="11528" max="11776" width="9" style="106"/>
    <col min="11777" max="11777" width="3.625" style="106" customWidth="1"/>
    <col min="11778" max="11783" width="15.625" style="106" customWidth="1"/>
    <col min="11784" max="12032" width="9" style="106"/>
    <col min="12033" max="12033" width="3.625" style="106" customWidth="1"/>
    <col min="12034" max="12039" width="15.625" style="106" customWidth="1"/>
    <col min="12040" max="12288" width="9" style="106"/>
    <col min="12289" max="12289" width="3.625" style="106" customWidth="1"/>
    <col min="12290" max="12295" width="15.625" style="106" customWidth="1"/>
    <col min="12296" max="12544" width="9" style="106"/>
    <col min="12545" max="12545" width="3.625" style="106" customWidth="1"/>
    <col min="12546" max="12551" width="15.625" style="106" customWidth="1"/>
    <col min="12552" max="12800" width="9" style="106"/>
    <col min="12801" max="12801" width="3.625" style="106" customWidth="1"/>
    <col min="12802" max="12807" width="15.625" style="106" customWidth="1"/>
    <col min="12808" max="13056" width="9" style="106"/>
    <col min="13057" max="13057" width="3.625" style="106" customWidth="1"/>
    <col min="13058" max="13063" width="15.625" style="106" customWidth="1"/>
    <col min="13064" max="13312" width="9" style="106"/>
    <col min="13313" max="13313" width="3.625" style="106" customWidth="1"/>
    <col min="13314" max="13319" width="15.625" style="106" customWidth="1"/>
    <col min="13320" max="13568" width="9" style="106"/>
    <col min="13569" max="13569" width="3.625" style="106" customWidth="1"/>
    <col min="13570" max="13575" width="15.625" style="106" customWidth="1"/>
    <col min="13576" max="13824" width="9" style="106"/>
    <col min="13825" max="13825" width="3.625" style="106" customWidth="1"/>
    <col min="13826" max="13831" width="15.625" style="106" customWidth="1"/>
    <col min="13832" max="14080" width="9" style="106"/>
    <col min="14081" max="14081" width="3.625" style="106" customWidth="1"/>
    <col min="14082" max="14087" width="15.625" style="106" customWidth="1"/>
    <col min="14088" max="14336" width="9" style="106"/>
    <col min="14337" max="14337" width="3.625" style="106" customWidth="1"/>
    <col min="14338" max="14343" width="15.625" style="106" customWidth="1"/>
    <col min="14344" max="14592" width="9" style="106"/>
    <col min="14593" max="14593" width="3.625" style="106" customWidth="1"/>
    <col min="14594" max="14599" width="15.625" style="106" customWidth="1"/>
    <col min="14600" max="14848" width="9" style="106"/>
    <col min="14849" max="14849" width="3.625" style="106" customWidth="1"/>
    <col min="14850" max="14855" width="15.625" style="106" customWidth="1"/>
    <col min="14856" max="15104" width="9" style="106"/>
    <col min="15105" max="15105" width="3.625" style="106" customWidth="1"/>
    <col min="15106" max="15111" width="15.625" style="106" customWidth="1"/>
    <col min="15112" max="15360" width="9" style="106"/>
    <col min="15361" max="15361" width="3.625" style="106" customWidth="1"/>
    <col min="15362" max="15367" width="15.625" style="106" customWidth="1"/>
    <col min="15368" max="15616" width="9" style="106"/>
    <col min="15617" max="15617" width="3.625" style="106" customWidth="1"/>
    <col min="15618" max="15623" width="15.625" style="106" customWidth="1"/>
    <col min="15624" max="15872" width="9" style="106"/>
    <col min="15873" max="15873" width="3.625" style="106" customWidth="1"/>
    <col min="15874" max="15879" width="15.625" style="106" customWidth="1"/>
    <col min="15880" max="16128" width="9" style="106"/>
    <col min="16129" max="16129" width="3.625" style="106" customWidth="1"/>
    <col min="16130" max="16135" width="15.625" style="106" customWidth="1"/>
    <col min="16136" max="16384" width="9" style="106"/>
  </cols>
  <sheetData>
    <row r="1" spans="2:17" s="66" customFormat="1" ht="13.5" x14ac:dyDescent="0.15"/>
    <row r="2" spans="2:17" s="66" customFormat="1" ht="13.5" x14ac:dyDescent="0.15">
      <c r="G2" s="67" t="s">
        <v>428</v>
      </c>
    </row>
    <row r="3" spans="2:17" s="66" customFormat="1" ht="15" customHeight="1" x14ac:dyDescent="0.15">
      <c r="B3" s="68" t="s">
        <v>429</v>
      </c>
      <c r="C3" s="68"/>
      <c r="D3" s="68"/>
      <c r="E3" s="68"/>
      <c r="F3" s="68"/>
      <c r="G3" s="68"/>
      <c r="H3" s="107"/>
      <c r="I3" s="107"/>
      <c r="J3" s="107"/>
      <c r="K3" s="107"/>
      <c r="L3" s="107"/>
      <c r="M3" s="107"/>
      <c r="N3" s="107"/>
      <c r="O3" s="107"/>
      <c r="P3" s="107"/>
      <c r="Q3" s="107"/>
    </row>
    <row r="4" spans="2:17" ht="9.9499999999999993" customHeight="1" x14ac:dyDescent="0.4"/>
    <row r="5" spans="2:17" s="37" customFormat="1" ht="15" customHeight="1" x14ac:dyDescent="0.15">
      <c r="B5" s="71" t="s">
        <v>384</v>
      </c>
      <c r="C5" s="71"/>
      <c r="D5" s="71"/>
      <c r="E5" s="71"/>
      <c r="F5" s="71"/>
      <c r="G5" s="71"/>
    </row>
    <row r="6" spans="2:17" s="37" customFormat="1" ht="9.9499999999999993" customHeight="1" x14ac:dyDescent="0.15"/>
    <row r="7" spans="2:17" s="37" customFormat="1" ht="15" customHeight="1" x14ac:dyDescent="0.15">
      <c r="B7" s="72" t="s">
        <v>439</v>
      </c>
    </row>
    <row r="8" spans="2:17" s="37" customFormat="1" ht="15" customHeight="1" x14ac:dyDescent="0.15">
      <c r="B8" s="72" t="s">
        <v>386</v>
      </c>
    </row>
    <row r="9" spans="2:17" s="37" customFormat="1" ht="15" customHeight="1" x14ac:dyDescent="0.15">
      <c r="G9" s="38" t="s">
        <v>95</v>
      </c>
    </row>
    <row r="10" spans="2:17" s="108" customFormat="1" ht="30" customHeight="1" x14ac:dyDescent="0.4">
      <c r="B10" s="80" t="s">
        <v>222</v>
      </c>
      <c r="C10" s="80" t="s">
        <v>431</v>
      </c>
      <c r="D10" s="193" t="s">
        <v>432</v>
      </c>
      <c r="E10" s="158" t="s">
        <v>417</v>
      </c>
      <c r="F10" s="80" t="s">
        <v>106</v>
      </c>
      <c r="G10" s="80" t="s">
        <v>433</v>
      </c>
    </row>
    <row r="11" spans="2:17" s="108" customFormat="1" ht="15" customHeight="1" x14ac:dyDescent="0.4">
      <c r="B11" s="156"/>
      <c r="C11" s="194"/>
      <c r="D11" s="186"/>
      <c r="E11" s="194"/>
      <c r="F11" s="194">
        <f>C11+D11-E11</f>
        <v>0</v>
      </c>
      <c r="G11" s="195"/>
    </row>
    <row r="12" spans="2:17" s="108" customFormat="1" ht="15" customHeight="1" x14ac:dyDescent="0.4">
      <c r="B12" s="156"/>
      <c r="C12" s="194"/>
      <c r="D12" s="186"/>
      <c r="E12" s="194"/>
      <c r="F12" s="194">
        <f>C12+D12-E12</f>
        <v>0</v>
      </c>
      <c r="G12" s="195"/>
    </row>
    <row r="13" spans="2:17" s="108" customFormat="1" ht="15" customHeight="1" x14ac:dyDescent="0.4">
      <c r="B13" s="156"/>
      <c r="C13" s="194"/>
      <c r="D13" s="186"/>
      <c r="E13" s="194"/>
      <c r="F13" s="194">
        <f>C13+D13-E13</f>
        <v>0</v>
      </c>
      <c r="G13" s="195"/>
    </row>
    <row r="14" spans="2:17" s="108" customFormat="1" ht="15" customHeight="1" x14ac:dyDescent="0.4">
      <c r="B14" s="156"/>
      <c r="C14" s="194"/>
      <c r="D14" s="186"/>
      <c r="E14" s="194"/>
      <c r="F14" s="194">
        <f>C14+D14-E14</f>
        <v>0</v>
      </c>
      <c r="G14" s="195"/>
    </row>
    <row r="15" spans="2:17" s="108" customFormat="1" ht="15" customHeight="1" x14ac:dyDescent="0.4">
      <c r="B15" s="156"/>
      <c r="C15" s="194"/>
      <c r="D15" s="186"/>
      <c r="E15" s="194"/>
      <c r="F15" s="194">
        <f>C15+D15-E15</f>
        <v>0</v>
      </c>
      <c r="G15" s="195"/>
    </row>
    <row r="16" spans="2:17" s="108" customFormat="1" ht="15" customHeight="1" x14ac:dyDescent="0.4">
      <c r="B16" s="80" t="s">
        <v>250</v>
      </c>
      <c r="C16" s="196">
        <f>SUM(C11:C15)</f>
        <v>0</v>
      </c>
      <c r="D16" s="196">
        <f>SUM(D11:D15)</f>
        <v>0</v>
      </c>
      <c r="E16" s="196">
        <f>SUM(E11:E15)</f>
        <v>0</v>
      </c>
      <c r="F16" s="196">
        <f>SUM(F11:F15)</f>
        <v>0</v>
      </c>
      <c r="G16" s="197"/>
    </row>
    <row r="17" spans="2:7" s="70" customFormat="1" ht="13.5" x14ac:dyDescent="0.15"/>
    <row r="18" spans="2:7" s="70" customFormat="1" ht="13.5" x14ac:dyDescent="0.15">
      <c r="G18" s="38" t="s">
        <v>95</v>
      </c>
    </row>
    <row r="19" spans="2:7" s="108" customFormat="1" ht="30" customHeight="1" x14ac:dyDescent="0.4">
      <c r="B19" s="80" t="s">
        <v>222</v>
      </c>
      <c r="C19" s="80" t="s">
        <v>431</v>
      </c>
      <c r="D19" s="193" t="s">
        <v>432</v>
      </c>
      <c r="E19" s="158" t="s">
        <v>417</v>
      </c>
      <c r="F19" s="80" t="s">
        <v>106</v>
      </c>
      <c r="G19" s="80" t="s">
        <v>433</v>
      </c>
    </row>
    <row r="20" spans="2:7" s="108" customFormat="1" ht="15" customHeight="1" x14ac:dyDescent="0.4">
      <c r="B20" s="156"/>
      <c r="C20" s="194"/>
      <c r="D20" s="186"/>
      <c r="E20" s="194"/>
      <c r="F20" s="194">
        <f>C20+D20-E20</f>
        <v>0</v>
      </c>
      <c r="G20" s="195"/>
    </row>
    <row r="21" spans="2:7" s="108" customFormat="1" ht="15" customHeight="1" x14ac:dyDescent="0.4">
      <c r="B21" s="156"/>
      <c r="C21" s="194"/>
      <c r="D21" s="186"/>
      <c r="E21" s="194"/>
      <c r="F21" s="194">
        <f>C21+D21-E21</f>
        <v>0</v>
      </c>
      <c r="G21" s="195"/>
    </row>
    <row r="22" spans="2:7" s="108" customFormat="1" ht="15" customHeight="1" x14ac:dyDescent="0.4">
      <c r="B22" s="156"/>
      <c r="C22" s="194"/>
      <c r="D22" s="186"/>
      <c r="E22" s="194"/>
      <c r="F22" s="194">
        <f>C22+D22-E22</f>
        <v>0</v>
      </c>
      <c r="G22" s="195"/>
    </row>
    <row r="23" spans="2:7" s="108" customFormat="1" ht="15" customHeight="1" x14ac:dyDescent="0.4">
      <c r="B23" s="156"/>
      <c r="C23" s="194"/>
      <c r="D23" s="186"/>
      <c r="E23" s="194"/>
      <c r="F23" s="194">
        <f>C23+D23-E23</f>
        <v>0</v>
      </c>
      <c r="G23" s="195"/>
    </row>
    <row r="24" spans="2:7" s="108" customFormat="1" ht="15" customHeight="1" x14ac:dyDescent="0.4">
      <c r="B24" s="156"/>
      <c r="C24" s="194"/>
      <c r="D24" s="186"/>
      <c r="E24" s="194"/>
      <c r="F24" s="194">
        <f>C24+D24-E24</f>
        <v>0</v>
      </c>
      <c r="G24" s="195"/>
    </row>
    <row r="25" spans="2:7" s="108" customFormat="1" ht="15" customHeight="1" x14ac:dyDescent="0.4">
      <c r="B25" s="80" t="s">
        <v>250</v>
      </c>
      <c r="C25" s="196">
        <f>SUM(C20:C24)</f>
        <v>0</v>
      </c>
      <c r="D25" s="196">
        <f>SUM(D20:D24)</f>
        <v>0</v>
      </c>
      <c r="E25" s="196">
        <f>SUM(E20:E24)</f>
        <v>0</v>
      </c>
      <c r="F25" s="196">
        <f>SUM(F20:F24)</f>
        <v>0</v>
      </c>
      <c r="G25" s="197"/>
    </row>
    <row r="26" spans="2:7" s="70" customFormat="1" ht="13.5" x14ac:dyDescent="0.15"/>
    <row r="27" spans="2:7" s="43" customFormat="1" ht="15" customHeight="1" x14ac:dyDescent="0.4">
      <c r="B27" s="43" t="s">
        <v>422</v>
      </c>
    </row>
    <row r="28" spans="2:7" s="43" customFormat="1" ht="15" customHeight="1" x14ac:dyDescent="0.4">
      <c r="B28" s="43" t="s">
        <v>434</v>
      </c>
    </row>
    <row r="29" spans="2:7" s="43" customFormat="1" ht="15" customHeight="1" x14ac:dyDescent="0.4">
      <c r="B29" s="43" t="s">
        <v>435</v>
      </c>
    </row>
    <row r="30" spans="2:7" s="43" customFormat="1" ht="15" customHeight="1" x14ac:dyDescent="0.4">
      <c r="B30" s="43" t="s">
        <v>436</v>
      </c>
    </row>
    <row r="31" spans="2:7" s="43" customFormat="1" ht="15" customHeight="1" x14ac:dyDescent="0.4"/>
    <row r="32" spans="2:7" s="43" customFormat="1" ht="15" customHeight="1" x14ac:dyDescent="0.4"/>
    <row r="33" s="43" customFormat="1" ht="15" customHeight="1" x14ac:dyDescent="0.4"/>
    <row r="34" s="43" customFormat="1" ht="15" customHeight="1" x14ac:dyDescent="0.4"/>
    <row r="35" s="118" customFormat="1" ht="15" customHeight="1" x14ac:dyDescent="0.4"/>
  </sheetData>
  <mergeCells count="2">
    <mergeCell ref="B3:G3"/>
    <mergeCell ref="B5:G5"/>
  </mergeCells>
  <phoneticPr fontId="5"/>
  <pageMargins left="0.7" right="0.7" top="0.75" bottom="0.75" header="0.3" footer="0.3"/>
  <pageSetup paperSize="9" scale="92" fitToHeight="0"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ADC48-2C93-46C5-8ED8-03BCFC958AA8}">
  <sheetPr>
    <pageSetUpPr fitToPage="1"/>
  </sheetPr>
  <dimension ref="B1:Q38"/>
  <sheetViews>
    <sheetView workbookViewId="0">
      <selection activeCell="B19" sqref="B19"/>
    </sheetView>
  </sheetViews>
  <sheetFormatPr defaultRowHeight="18.75" x14ac:dyDescent="0.4"/>
  <cols>
    <col min="1" max="1" width="3.625" style="106" customWidth="1"/>
    <col min="2" max="3" width="30.625" style="106" customWidth="1"/>
    <col min="4" max="7" width="15.625" style="106" customWidth="1"/>
    <col min="8" max="256" width="9" style="106"/>
    <col min="257" max="257" width="3.625" style="106" customWidth="1"/>
    <col min="258" max="259" width="30.625" style="106" customWidth="1"/>
    <col min="260" max="263" width="15.625" style="106" customWidth="1"/>
    <col min="264" max="512" width="9" style="106"/>
    <col min="513" max="513" width="3.625" style="106" customWidth="1"/>
    <col min="514" max="515" width="30.625" style="106" customWidth="1"/>
    <col min="516" max="519" width="15.625" style="106" customWidth="1"/>
    <col min="520" max="768" width="9" style="106"/>
    <col min="769" max="769" width="3.625" style="106" customWidth="1"/>
    <col min="770" max="771" width="30.625" style="106" customWidth="1"/>
    <col min="772" max="775" width="15.625" style="106" customWidth="1"/>
    <col min="776" max="1024" width="9" style="106"/>
    <col min="1025" max="1025" width="3.625" style="106" customWidth="1"/>
    <col min="1026" max="1027" width="30.625" style="106" customWidth="1"/>
    <col min="1028" max="1031" width="15.625" style="106" customWidth="1"/>
    <col min="1032" max="1280" width="9" style="106"/>
    <col min="1281" max="1281" width="3.625" style="106" customWidth="1"/>
    <col min="1282" max="1283" width="30.625" style="106" customWidth="1"/>
    <col min="1284" max="1287" width="15.625" style="106" customWidth="1"/>
    <col min="1288" max="1536" width="9" style="106"/>
    <col min="1537" max="1537" width="3.625" style="106" customWidth="1"/>
    <col min="1538" max="1539" width="30.625" style="106" customWidth="1"/>
    <col min="1540" max="1543" width="15.625" style="106" customWidth="1"/>
    <col min="1544" max="1792" width="9" style="106"/>
    <col min="1793" max="1793" width="3.625" style="106" customWidth="1"/>
    <col min="1794" max="1795" width="30.625" style="106" customWidth="1"/>
    <col min="1796" max="1799" width="15.625" style="106" customWidth="1"/>
    <col min="1800" max="2048" width="9" style="106"/>
    <col min="2049" max="2049" width="3.625" style="106" customWidth="1"/>
    <col min="2050" max="2051" width="30.625" style="106" customWidth="1"/>
    <col min="2052" max="2055" width="15.625" style="106" customWidth="1"/>
    <col min="2056" max="2304" width="9" style="106"/>
    <col min="2305" max="2305" width="3.625" style="106" customWidth="1"/>
    <col min="2306" max="2307" width="30.625" style="106" customWidth="1"/>
    <col min="2308" max="2311" width="15.625" style="106" customWidth="1"/>
    <col min="2312" max="2560" width="9" style="106"/>
    <col min="2561" max="2561" width="3.625" style="106" customWidth="1"/>
    <col min="2562" max="2563" width="30.625" style="106" customWidth="1"/>
    <col min="2564" max="2567" width="15.625" style="106" customWidth="1"/>
    <col min="2568" max="2816" width="9" style="106"/>
    <col min="2817" max="2817" width="3.625" style="106" customWidth="1"/>
    <col min="2818" max="2819" width="30.625" style="106" customWidth="1"/>
    <col min="2820" max="2823" width="15.625" style="106" customWidth="1"/>
    <col min="2824" max="3072" width="9" style="106"/>
    <col min="3073" max="3073" width="3.625" style="106" customWidth="1"/>
    <col min="3074" max="3075" width="30.625" style="106" customWidth="1"/>
    <col min="3076" max="3079" width="15.625" style="106" customWidth="1"/>
    <col min="3080" max="3328" width="9" style="106"/>
    <col min="3329" max="3329" width="3.625" style="106" customWidth="1"/>
    <col min="3330" max="3331" width="30.625" style="106" customWidth="1"/>
    <col min="3332" max="3335" width="15.625" style="106" customWidth="1"/>
    <col min="3336" max="3584" width="9" style="106"/>
    <col min="3585" max="3585" width="3.625" style="106" customWidth="1"/>
    <col min="3586" max="3587" width="30.625" style="106" customWidth="1"/>
    <col min="3588" max="3591" width="15.625" style="106" customWidth="1"/>
    <col min="3592" max="3840" width="9" style="106"/>
    <col min="3841" max="3841" width="3.625" style="106" customWidth="1"/>
    <col min="3842" max="3843" width="30.625" style="106" customWidth="1"/>
    <col min="3844" max="3847" width="15.625" style="106" customWidth="1"/>
    <col min="3848" max="4096" width="9" style="106"/>
    <col min="4097" max="4097" width="3.625" style="106" customWidth="1"/>
    <col min="4098" max="4099" width="30.625" style="106" customWidth="1"/>
    <col min="4100" max="4103" width="15.625" style="106" customWidth="1"/>
    <col min="4104" max="4352" width="9" style="106"/>
    <col min="4353" max="4353" width="3.625" style="106" customWidth="1"/>
    <col min="4354" max="4355" width="30.625" style="106" customWidth="1"/>
    <col min="4356" max="4359" width="15.625" style="106" customWidth="1"/>
    <col min="4360" max="4608" width="9" style="106"/>
    <col min="4609" max="4609" width="3.625" style="106" customWidth="1"/>
    <col min="4610" max="4611" width="30.625" style="106" customWidth="1"/>
    <col min="4612" max="4615" width="15.625" style="106" customWidth="1"/>
    <col min="4616" max="4864" width="9" style="106"/>
    <col min="4865" max="4865" width="3.625" style="106" customWidth="1"/>
    <col min="4866" max="4867" width="30.625" style="106" customWidth="1"/>
    <col min="4868" max="4871" width="15.625" style="106" customWidth="1"/>
    <col min="4872" max="5120" width="9" style="106"/>
    <col min="5121" max="5121" width="3.625" style="106" customWidth="1"/>
    <col min="5122" max="5123" width="30.625" style="106" customWidth="1"/>
    <col min="5124" max="5127" width="15.625" style="106" customWidth="1"/>
    <col min="5128" max="5376" width="9" style="106"/>
    <col min="5377" max="5377" width="3.625" style="106" customWidth="1"/>
    <col min="5378" max="5379" width="30.625" style="106" customWidth="1"/>
    <col min="5380" max="5383" width="15.625" style="106" customWidth="1"/>
    <col min="5384" max="5632" width="9" style="106"/>
    <col min="5633" max="5633" width="3.625" style="106" customWidth="1"/>
    <col min="5634" max="5635" width="30.625" style="106" customWidth="1"/>
    <col min="5636" max="5639" width="15.625" style="106" customWidth="1"/>
    <col min="5640" max="5888" width="9" style="106"/>
    <col min="5889" max="5889" width="3.625" style="106" customWidth="1"/>
    <col min="5890" max="5891" width="30.625" style="106" customWidth="1"/>
    <col min="5892" max="5895" width="15.625" style="106" customWidth="1"/>
    <col min="5896" max="6144" width="9" style="106"/>
    <col min="6145" max="6145" width="3.625" style="106" customWidth="1"/>
    <col min="6146" max="6147" width="30.625" style="106" customWidth="1"/>
    <col min="6148" max="6151" width="15.625" style="106" customWidth="1"/>
    <col min="6152" max="6400" width="9" style="106"/>
    <col min="6401" max="6401" width="3.625" style="106" customWidth="1"/>
    <col min="6402" max="6403" width="30.625" style="106" customWidth="1"/>
    <col min="6404" max="6407" width="15.625" style="106" customWidth="1"/>
    <col min="6408" max="6656" width="9" style="106"/>
    <col min="6657" max="6657" width="3.625" style="106" customWidth="1"/>
    <col min="6658" max="6659" width="30.625" style="106" customWidth="1"/>
    <col min="6660" max="6663" width="15.625" style="106" customWidth="1"/>
    <col min="6664" max="6912" width="9" style="106"/>
    <col min="6913" max="6913" width="3.625" style="106" customWidth="1"/>
    <col min="6914" max="6915" width="30.625" style="106" customWidth="1"/>
    <col min="6916" max="6919" width="15.625" style="106" customWidth="1"/>
    <col min="6920" max="7168" width="9" style="106"/>
    <col min="7169" max="7169" width="3.625" style="106" customWidth="1"/>
    <col min="7170" max="7171" width="30.625" style="106" customWidth="1"/>
    <col min="7172" max="7175" width="15.625" style="106" customWidth="1"/>
    <col min="7176" max="7424" width="9" style="106"/>
    <col min="7425" max="7425" width="3.625" style="106" customWidth="1"/>
    <col min="7426" max="7427" width="30.625" style="106" customWidth="1"/>
    <col min="7428" max="7431" width="15.625" style="106" customWidth="1"/>
    <col min="7432" max="7680" width="9" style="106"/>
    <col min="7681" max="7681" width="3.625" style="106" customWidth="1"/>
    <col min="7682" max="7683" width="30.625" style="106" customWidth="1"/>
    <col min="7684" max="7687" width="15.625" style="106" customWidth="1"/>
    <col min="7688" max="7936" width="9" style="106"/>
    <col min="7937" max="7937" width="3.625" style="106" customWidth="1"/>
    <col min="7938" max="7939" width="30.625" style="106" customWidth="1"/>
    <col min="7940" max="7943" width="15.625" style="106" customWidth="1"/>
    <col min="7944" max="8192" width="9" style="106"/>
    <col min="8193" max="8193" width="3.625" style="106" customWidth="1"/>
    <col min="8194" max="8195" width="30.625" style="106" customWidth="1"/>
    <col min="8196" max="8199" width="15.625" style="106" customWidth="1"/>
    <col min="8200" max="8448" width="9" style="106"/>
    <col min="8449" max="8449" width="3.625" style="106" customWidth="1"/>
    <col min="8450" max="8451" width="30.625" style="106" customWidth="1"/>
    <col min="8452" max="8455" width="15.625" style="106" customWidth="1"/>
    <col min="8456" max="8704" width="9" style="106"/>
    <col min="8705" max="8705" width="3.625" style="106" customWidth="1"/>
    <col min="8706" max="8707" width="30.625" style="106" customWidth="1"/>
    <col min="8708" max="8711" width="15.625" style="106" customWidth="1"/>
    <col min="8712" max="8960" width="9" style="106"/>
    <col min="8961" max="8961" width="3.625" style="106" customWidth="1"/>
    <col min="8962" max="8963" width="30.625" style="106" customWidth="1"/>
    <col min="8964" max="8967" width="15.625" style="106" customWidth="1"/>
    <col min="8968" max="9216" width="9" style="106"/>
    <col min="9217" max="9217" width="3.625" style="106" customWidth="1"/>
    <col min="9218" max="9219" width="30.625" style="106" customWidth="1"/>
    <col min="9220" max="9223" width="15.625" style="106" customWidth="1"/>
    <col min="9224" max="9472" width="9" style="106"/>
    <col min="9473" max="9473" width="3.625" style="106" customWidth="1"/>
    <col min="9474" max="9475" width="30.625" style="106" customWidth="1"/>
    <col min="9476" max="9479" width="15.625" style="106" customWidth="1"/>
    <col min="9480" max="9728" width="9" style="106"/>
    <col min="9729" max="9729" width="3.625" style="106" customWidth="1"/>
    <col min="9730" max="9731" width="30.625" style="106" customWidth="1"/>
    <col min="9732" max="9735" width="15.625" style="106" customWidth="1"/>
    <col min="9736" max="9984" width="9" style="106"/>
    <col min="9985" max="9985" width="3.625" style="106" customWidth="1"/>
    <col min="9986" max="9987" width="30.625" style="106" customWidth="1"/>
    <col min="9988" max="9991" width="15.625" style="106" customWidth="1"/>
    <col min="9992" max="10240" width="9" style="106"/>
    <col min="10241" max="10241" width="3.625" style="106" customWidth="1"/>
    <col min="10242" max="10243" width="30.625" style="106" customWidth="1"/>
    <col min="10244" max="10247" width="15.625" style="106" customWidth="1"/>
    <col min="10248" max="10496" width="9" style="106"/>
    <col min="10497" max="10497" width="3.625" style="106" customWidth="1"/>
    <col min="10498" max="10499" width="30.625" style="106" customWidth="1"/>
    <col min="10500" max="10503" width="15.625" style="106" customWidth="1"/>
    <col min="10504" max="10752" width="9" style="106"/>
    <col min="10753" max="10753" width="3.625" style="106" customWidth="1"/>
    <col min="10754" max="10755" width="30.625" style="106" customWidth="1"/>
    <col min="10756" max="10759" width="15.625" style="106" customWidth="1"/>
    <col min="10760" max="11008" width="9" style="106"/>
    <col min="11009" max="11009" width="3.625" style="106" customWidth="1"/>
    <col min="11010" max="11011" width="30.625" style="106" customWidth="1"/>
    <col min="11012" max="11015" width="15.625" style="106" customWidth="1"/>
    <col min="11016" max="11264" width="9" style="106"/>
    <col min="11265" max="11265" width="3.625" style="106" customWidth="1"/>
    <col min="11266" max="11267" width="30.625" style="106" customWidth="1"/>
    <col min="11268" max="11271" width="15.625" style="106" customWidth="1"/>
    <col min="11272" max="11520" width="9" style="106"/>
    <col min="11521" max="11521" width="3.625" style="106" customWidth="1"/>
    <col min="11522" max="11523" width="30.625" style="106" customWidth="1"/>
    <col min="11524" max="11527" width="15.625" style="106" customWidth="1"/>
    <col min="11528" max="11776" width="9" style="106"/>
    <col min="11777" max="11777" width="3.625" style="106" customWidth="1"/>
    <col min="11778" max="11779" width="30.625" style="106" customWidth="1"/>
    <col min="11780" max="11783" width="15.625" style="106" customWidth="1"/>
    <col min="11784" max="12032" width="9" style="106"/>
    <col min="12033" max="12033" width="3.625" style="106" customWidth="1"/>
    <col min="12034" max="12035" width="30.625" style="106" customWidth="1"/>
    <col min="12036" max="12039" width="15.625" style="106" customWidth="1"/>
    <col min="12040" max="12288" width="9" style="106"/>
    <col min="12289" max="12289" width="3.625" style="106" customWidth="1"/>
    <col min="12290" max="12291" width="30.625" style="106" customWidth="1"/>
    <col min="12292" max="12295" width="15.625" style="106" customWidth="1"/>
    <col min="12296" max="12544" width="9" style="106"/>
    <col min="12545" max="12545" width="3.625" style="106" customWidth="1"/>
    <col min="12546" max="12547" width="30.625" style="106" customWidth="1"/>
    <col min="12548" max="12551" width="15.625" style="106" customWidth="1"/>
    <col min="12552" max="12800" width="9" style="106"/>
    <col min="12801" max="12801" width="3.625" style="106" customWidth="1"/>
    <col min="12802" max="12803" width="30.625" style="106" customWidth="1"/>
    <col min="12804" max="12807" width="15.625" style="106" customWidth="1"/>
    <col min="12808" max="13056" width="9" style="106"/>
    <col min="13057" max="13057" width="3.625" style="106" customWidth="1"/>
    <col min="13058" max="13059" width="30.625" style="106" customWidth="1"/>
    <col min="13060" max="13063" width="15.625" style="106" customWidth="1"/>
    <col min="13064" max="13312" width="9" style="106"/>
    <col min="13313" max="13313" width="3.625" style="106" customWidth="1"/>
    <col min="13314" max="13315" width="30.625" style="106" customWidth="1"/>
    <col min="13316" max="13319" width="15.625" style="106" customWidth="1"/>
    <col min="13320" max="13568" width="9" style="106"/>
    <col min="13569" max="13569" width="3.625" style="106" customWidth="1"/>
    <col min="13570" max="13571" width="30.625" style="106" customWidth="1"/>
    <col min="13572" max="13575" width="15.625" style="106" customWidth="1"/>
    <col min="13576" max="13824" width="9" style="106"/>
    <col min="13825" max="13825" width="3.625" style="106" customWidth="1"/>
    <col min="13826" max="13827" width="30.625" style="106" customWidth="1"/>
    <col min="13828" max="13831" width="15.625" style="106" customWidth="1"/>
    <col min="13832" max="14080" width="9" style="106"/>
    <col min="14081" max="14081" width="3.625" style="106" customWidth="1"/>
    <col min="14082" max="14083" width="30.625" style="106" customWidth="1"/>
    <col min="14084" max="14087" width="15.625" style="106" customWidth="1"/>
    <col min="14088" max="14336" width="9" style="106"/>
    <col min="14337" max="14337" width="3.625" style="106" customWidth="1"/>
    <col min="14338" max="14339" width="30.625" style="106" customWidth="1"/>
    <col min="14340" max="14343" width="15.625" style="106" customWidth="1"/>
    <col min="14344" max="14592" width="9" style="106"/>
    <col min="14593" max="14593" width="3.625" style="106" customWidth="1"/>
    <col min="14594" max="14595" width="30.625" style="106" customWidth="1"/>
    <col min="14596" max="14599" width="15.625" style="106" customWidth="1"/>
    <col min="14600" max="14848" width="9" style="106"/>
    <col min="14849" max="14849" width="3.625" style="106" customWidth="1"/>
    <col min="14850" max="14851" width="30.625" style="106" customWidth="1"/>
    <col min="14852" max="14855" width="15.625" style="106" customWidth="1"/>
    <col min="14856" max="15104" width="9" style="106"/>
    <col min="15105" max="15105" width="3.625" style="106" customWidth="1"/>
    <col min="15106" max="15107" width="30.625" style="106" customWidth="1"/>
    <col min="15108" max="15111" width="15.625" style="106" customWidth="1"/>
    <col min="15112" max="15360" width="9" style="106"/>
    <col min="15361" max="15361" width="3.625" style="106" customWidth="1"/>
    <col min="15362" max="15363" width="30.625" style="106" customWidth="1"/>
    <col min="15364" max="15367" width="15.625" style="106" customWidth="1"/>
    <col min="15368" max="15616" width="9" style="106"/>
    <col min="15617" max="15617" width="3.625" style="106" customWidth="1"/>
    <col min="15618" max="15619" width="30.625" style="106" customWidth="1"/>
    <col min="15620" max="15623" width="15.625" style="106" customWidth="1"/>
    <col min="15624" max="15872" width="9" style="106"/>
    <col min="15873" max="15873" width="3.625" style="106" customWidth="1"/>
    <col min="15874" max="15875" width="30.625" style="106" customWidth="1"/>
    <col min="15876" max="15879" width="15.625" style="106" customWidth="1"/>
    <col min="15880" max="16128" width="9" style="106"/>
    <col min="16129" max="16129" width="3.625" style="106" customWidth="1"/>
    <col min="16130" max="16131" width="30.625" style="106" customWidth="1"/>
    <col min="16132" max="16135" width="15.625" style="106" customWidth="1"/>
    <col min="16136" max="16384" width="9" style="106"/>
  </cols>
  <sheetData>
    <row r="1" spans="2:17" s="66" customFormat="1" ht="13.5" x14ac:dyDescent="0.15"/>
    <row r="2" spans="2:17" s="66" customFormat="1" ht="13.5" x14ac:dyDescent="0.15">
      <c r="G2" s="67" t="s">
        <v>437</v>
      </c>
    </row>
    <row r="3" spans="2:17" s="66" customFormat="1" ht="15" customHeight="1" x14ac:dyDescent="0.15">
      <c r="B3" s="68" t="s">
        <v>438</v>
      </c>
      <c r="C3" s="68"/>
      <c r="D3" s="68"/>
      <c r="E3" s="68"/>
      <c r="F3" s="68"/>
      <c r="G3" s="68"/>
      <c r="H3" s="107"/>
      <c r="I3" s="107"/>
      <c r="J3" s="107"/>
      <c r="K3" s="107"/>
      <c r="L3" s="107"/>
      <c r="M3" s="107"/>
      <c r="N3" s="107"/>
      <c r="O3" s="107"/>
      <c r="P3" s="107"/>
      <c r="Q3" s="107"/>
    </row>
    <row r="4" spans="2:17" s="70" customFormat="1" ht="9.9499999999999993" customHeight="1" x14ac:dyDescent="0.15"/>
    <row r="5" spans="2:17" s="37" customFormat="1" ht="15" customHeight="1" x14ac:dyDescent="0.15">
      <c r="B5" s="71" t="s">
        <v>384</v>
      </c>
      <c r="C5" s="71"/>
      <c r="D5" s="71"/>
      <c r="E5" s="71"/>
      <c r="F5" s="71"/>
      <c r="G5" s="71"/>
    </row>
    <row r="6" spans="2:17" s="37" customFormat="1" ht="9.9499999999999993" customHeight="1" x14ac:dyDescent="0.15"/>
    <row r="7" spans="2:17" s="37" customFormat="1" ht="15" customHeight="1" x14ac:dyDescent="0.15">
      <c r="B7" s="72" t="s">
        <v>439</v>
      </c>
    </row>
    <row r="8" spans="2:17" s="37" customFormat="1" ht="15" customHeight="1" x14ac:dyDescent="0.15">
      <c r="B8" s="72" t="s">
        <v>386</v>
      </c>
    </row>
    <row r="9" spans="2:17" s="37" customFormat="1" ht="15" customHeight="1" x14ac:dyDescent="0.15">
      <c r="G9" s="38" t="s">
        <v>95</v>
      </c>
    </row>
    <row r="10" spans="2:17" s="108" customFormat="1" ht="15" customHeight="1" x14ac:dyDescent="0.4">
      <c r="B10" s="115" t="s">
        <v>441</v>
      </c>
      <c r="C10" s="116"/>
      <c r="D10" s="119" t="s">
        <v>294</v>
      </c>
      <c r="E10" s="40" t="s">
        <v>295</v>
      </c>
      <c r="F10" s="97" t="s">
        <v>296</v>
      </c>
      <c r="G10" s="98"/>
    </row>
    <row r="11" spans="2:17" s="37" customFormat="1" ht="15" customHeight="1" x14ac:dyDescent="0.15">
      <c r="B11" s="120" t="s">
        <v>297</v>
      </c>
      <c r="C11" s="120" t="s">
        <v>298</v>
      </c>
      <c r="D11" s="121"/>
      <c r="E11" s="39"/>
      <c r="F11" s="101"/>
      <c r="G11" s="102"/>
    </row>
    <row r="12" spans="2:17" s="43" customFormat="1" ht="15" customHeight="1" x14ac:dyDescent="0.4">
      <c r="B12" s="41"/>
      <c r="C12" s="41"/>
      <c r="D12" s="122"/>
      <c r="E12" s="112"/>
      <c r="F12" s="123"/>
      <c r="G12" s="124"/>
    </row>
    <row r="13" spans="2:17" s="37" customFormat="1" ht="15" customHeight="1" x14ac:dyDescent="0.15">
      <c r="B13" s="41"/>
      <c r="C13" s="41"/>
      <c r="D13" s="122"/>
      <c r="E13" s="112"/>
      <c r="F13" s="123"/>
      <c r="G13" s="124"/>
    </row>
    <row r="14" spans="2:17" s="37" customFormat="1" ht="15" customHeight="1" x14ac:dyDescent="0.15">
      <c r="B14" s="41"/>
      <c r="C14" s="41"/>
      <c r="D14" s="122"/>
      <c r="E14" s="112"/>
      <c r="F14" s="123"/>
      <c r="G14" s="124"/>
    </row>
    <row r="15" spans="2:17" s="37" customFormat="1" ht="15" customHeight="1" x14ac:dyDescent="0.15">
      <c r="B15" s="41"/>
      <c r="C15" s="41"/>
      <c r="D15" s="122"/>
      <c r="E15" s="112"/>
      <c r="F15" s="123"/>
      <c r="G15" s="124"/>
    </row>
    <row r="16" spans="2:17" s="43" customFormat="1" ht="15" customHeight="1" x14ac:dyDescent="0.4">
      <c r="B16" s="41"/>
      <c r="C16" s="41"/>
      <c r="D16" s="122"/>
      <c r="E16" s="112"/>
      <c r="F16" s="123"/>
      <c r="G16" s="124"/>
    </row>
    <row r="17" spans="2:7" s="37" customFormat="1" ht="15" customHeight="1" x14ac:dyDescent="0.15">
      <c r="B17" s="41"/>
      <c r="C17" s="41"/>
      <c r="D17" s="122"/>
      <c r="E17" s="112"/>
      <c r="F17" s="123"/>
      <c r="G17" s="124"/>
    </row>
    <row r="18" spans="2:7" s="43" customFormat="1" ht="15" customHeight="1" x14ac:dyDescent="0.4">
      <c r="B18" s="41"/>
      <c r="C18" s="41"/>
      <c r="D18" s="122"/>
      <c r="E18" s="112"/>
      <c r="F18" s="123"/>
      <c r="G18" s="124"/>
    </row>
    <row r="19" spans="2:7" s="43" customFormat="1" ht="15" customHeight="1" x14ac:dyDescent="0.4">
      <c r="B19" s="36" t="s">
        <v>446</v>
      </c>
      <c r="C19" s="36"/>
      <c r="D19" s="125"/>
      <c r="E19" s="125"/>
      <c r="F19" s="126"/>
      <c r="G19" s="126"/>
    </row>
    <row r="20" spans="2:7" s="198" customFormat="1" ht="15" customHeight="1" x14ac:dyDescent="0.4">
      <c r="B20" s="43" t="s">
        <v>447</v>
      </c>
    </row>
    <row r="21" spans="2:7" s="70" customFormat="1" ht="13.5" x14ac:dyDescent="0.15"/>
    <row r="22" spans="2:7" s="70" customFormat="1" ht="13.5" x14ac:dyDescent="0.15"/>
    <row r="23" spans="2:7" s="70" customFormat="1" ht="13.5" x14ac:dyDescent="0.15"/>
    <row r="24" spans="2:7" s="70" customFormat="1" ht="13.5" x14ac:dyDescent="0.15"/>
    <row r="25" spans="2:7" s="70" customFormat="1" ht="13.5" x14ac:dyDescent="0.15"/>
    <row r="26" spans="2:7" s="70" customFormat="1" ht="13.5" x14ac:dyDescent="0.15"/>
    <row r="27" spans="2:7" s="70" customFormat="1" ht="13.5" x14ac:dyDescent="0.15"/>
    <row r="28" spans="2:7" s="70" customFormat="1" ht="13.5" x14ac:dyDescent="0.15"/>
    <row r="29" spans="2:7" s="70" customFormat="1" ht="13.5" x14ac:dyDescent="0.15"/>
    <row r="30" spans="2:7" s="70" customFormat="1" ht="13.5" x14ac:dyDescent="0.15"/>
    <row r="31" spans="2:7" s="70" customFormat="1" ht="13.5" x14ac:dyDescent="0.15"/>
    <row r="32" spans="2:7" s="70" customFormat="1" ht="13.5" x14ac:dyDescent="0.15"/>
    <row r="33" s="70" customFormat="1" ht="13.5" x14ac:dyDescent="0.15"/>
    <row r="34" s="70" customFormat="1" ht="13.5" x14ac:dyDescent="0.15"/>
    <row r="35" s="70" customFormat="1" ht="13.5" x14ac:dyDescent="0.15"/>
    <row r="36" s="70" customFormat="1" ht="13.5" x14ac:dyDescent="0.15"/>
    <row r="37" s="70" customFormat="1" ht="13.5" x14ac:dyDescent="0.15"/>
    <row r="38" s="70" customFormat="1" ht="13.5" x14ac:dyDescent="0.15"/>
  </sheetData>
  <mergeCells count="13">
    <mergeCell ref="F18:G18"/>
    <mergeCell ref="F12:G12"/>
    <mergeCell ref="F13:G13"/>
    <mergeCell ref="F14:G14"/>
    <mergeCell ref="F15:G15"/>
    <mergeCell ref="F16:G16"/>
    <mergeCell ref="F17:G17"/>
    <mergeCell ref="B3:G3"/>
    <mergeCell ref="B5:G5"/>
    <mergeCell ref="B10:C10"/>
    <mergeCell ref="D10:D11"/>
    <mergeCell ref="E10:E11"/>
    <mergeCell ref="F10:G11"/>
  </mergeCells>
  <phoneticPr fontId="5"/>
  <pageMargins left="0.7" right="0.7" top="0.75" bottom="0.75" header="0.3" footer="0.3"/>
  <pageSetup paperSize="9" fitToHeight="0" orientation="landscape"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52029-3DE5-4100-A5AD-980328E20E10}">
  <sheetPr>
    <pageSetUpPr fitToPage="1"/>
  </sheetPr>
  <dimension ref="B1:P37"/>
  <sheetViews>
    <sheetView workbookViewId="0"/>
  </sheetViews>
  <sheetFormatPr defaultRowHeight="18.75" x14ac:dyDescent="0.4"/>
  <cols>
    <col min="1" max="1" width="3.625" style="106" customWidth="1"/>
    <col min="2" max="3" width="30.625" style="106" customWidth="1"/>
    <col min="4" max="6" width="15.625" style="106" customWidth="1"/>
    <col min="7" max="256" width="9" style="106"/>
    <col min="257" max="257" width="3.625" style="106" customWidth="1"/>
    <col min="258" max="259" width="30.625" style="106" customWidth="1"/>
    <col min="260" max="262" width="15.625" style="106" customWidth="1"/>
    <col min="263" max="512" width="9" style="106"/>
    <col min="513" max="513" width="3.625" style="106" customWidth="1"/>
    <col min="514" max="515" width="30.625" style="106" customWidth="1"/>
    <col min="516" max="518" width="15.625" style="106" customWidth="1"/>
    <col min="519" max="768" width="9" style="106"/>
    <col min="769" max="769" width="3.625" style="106" customWidth="1"/>
    <col min="770" max="771" width="30.625" style="106" customWidth="1"/>
    <col min="772" max="774" width="15.625" style="106" customWidth="1"/>
    <col min="775" max="1024" width="9" style="106"/>
    <col min="1025" max="1025" width="3.625" style="106" customWidth="1"/>
    <col min="1026" max="1027" width="30.625" style="106" customWidth="1"/>
    <col min="1028" max="1030" width="15.625" style="106" customWidth="1"/>
    <col min="1031" max="1280" width="9" style="106"/>
    <col min="1281" max="1281" width="3.625" style="106" customWidth="1"/>
    <col min="1282" max="1283" width="30.625" style="106" customWidth="1"/>
    <col min="1284" max="1286" width="15.625" style="106" customWidth="1"/>
    <col min="1287" max="1536" width="9" style="106"/>
    <col min="1537" max="1537" width="3.625" style="106" customWidth="1"/>
    <col min="1538" max="1539" width="30.625" style="106" customWidth="1"/>
    <col min="1540" max="1542" width="15.625" style="106" customWidth="1"/>
    <col min="1543" max="1792" width="9" style="106"/>
    <col min="1793" max="1793" width="3.625" style="106" customWidth="1"/>
    <col min="1794" max="1795" width="30.625" style="106" customWidth="1"/>
    <col min="1796" max="1798" width="15.625" style="106" customWidth="1"/>
    <col min="1799" max="2048" width="9" style="106"/>
    <col min="2049" max="2049" width="3.625" style="106" customWidth="1"/>
    <col min="2050" max="2051" width="30.625" style="106" customWidth="1"/>
    <col min="2052" max="2054" width="15.625" style="106" customWidth="1"/>
    <col min="2055" max="2304" width="9" style="106"/>
    <col min="2305" max="2305" width="3.625" style="106" customWidth="1"/>
    <col min="2306" max="2307" width="30.625" style="106" customWidth="1"/>
    <col min="2308" max="2310" width="15.625" style="106" customWidth="1"/>
    <col min="2311" max="2560" width="9" style="106"/>
    <col min="2561" max="2561" width="3.625" style="106" customWidth="1"/>
    <col min="2562" max="2563" width="30.625" style="106" customWidth="1"/>
    <col min="2564" max="2566" width="15.625" style="106" customWidth="1"/>
    <col min="2567" max="2816" width="9" style="106"/>
    <col min="2817" max="2817" width="3.625" style="106" customWidth="1"/>
    <col min="2818" max="2819" width="30.625" style="106" customWidth="1"/>
    <col min="2820" max="2822" width="15.625" style="106" customWidth="1"/>
    <col min="2823" max="3072" width="9" style="106"/>
    <col min="3073" max="3073" width="3.625" style="106" customWidth="1"/>
    <col min="3074" max="3075" width="30.625" style="106" customWidth="1"/>
    <col min="3076" max="3078" width="15.625" style="106" customWidth="1"/>
    <col min="3079" max="3328" width="9" style="106"/>
    <col min="3329" max="3329" width="3.625" style="106" customWidth="1"/>
    <col min="3330" max="3331" width="30.625" style="106" customWidth="1"/>
    <col min="3332" max="3334" width="15.625" style="106" customWidth="1"/>
    <col min="3335" max="3584" width="9" style="106"/>
    <col min="3585" max="3585" width="3.625" style="106" customWidth="1"/>
    <col min="3586" max="3587" width="30.625" style="106" customWidth="1"/>
    <col min="3588" max="3590" width="15.625" style="106" customWidth="1"/>
    <col min="3591" max="3840" width="9" style="106"/>
    <col min="3841" max="3841" width="3.625" style="106" customWidth="1"/>
    <col min="3842" max="3843" width="30.625" style="106" customWidth="1"/>
    <col min="3844" max="3846" width="15.625" style="106" customWidth="1"/>
    <col min="3847" max="4096" width="9" style="106"/>
    <col min="4097" max="4097" width="3.625" style="106" customWidth="1"/>
    <col min="4098" max="4099" width="30.625" style="106" customWidth="1"/>
    <col min="4100" max="4102" width="15.625" style="106" customWidth="1"/>
    <col min="4103" max="4352" width="9" style="106"/>
    <col min="4353" max="4353" width="3.625" style="106" customWidth="1"/>
    <col min="4354" max="4355" width="30.625" style="106" customWidth="1"/>
    <col min="4356" max="4358" width="15.625" style="106" customWidth="1"/>
    <col min="4359" max="4608" width="9" style="106"/>
    <col min="4609" max="4609" width="3.625" style="106" customWidth="1"/>
    <col min="4610" max="4611" width="30.625" style="106" customWidth="1"/>
    <col min="4612" max="4614" width="15.625" style="106" customWidth="1"/>
    <col min="4615" max="4864" width="9" style="106"/>
    <col min="4865" max="4865" width="3.625" style="106" customWidth="1"/>
    <col min="4866" max="4867" width="30.625" style="106" customWidth="1"/>
    <col min="4868" max="4870" width="15.625" style="106" customWidth="1"/>
    <col min="4871" max="5120" width="9" style="106"/>
    <col min="5121" max="5121" width="3.625" style="106" customWidth="1"/>
    <col min="5122" max="5123" width="30.625" style="106" customWidth="1"/>
    <col min="5124" max="5126" width="15.625" style="106" customWidth="1"/>
    <col min="5127" max="5376" width="9" style="106"/>
    <col min="5377" max="5377" width="3.625" style="106" customWidth="1"/>
    <col min="5378" max="5379" width="30.625" style="106" customWidth="1"/>
    <col min="5380" max="5382" width="15.625" style="106" customWidth="1"/>
    <col min="5383" max="5632" width="9" style="106"/>
    <col min="5633" max="5633" width="3.625" style="106" customWidth="1"/>
    <col min="5634" max="5635" width="30.625" style="106" customWidth="1"/>
    <col min="5636" max="5638" width="15.625" style="106" customWidth="1"/>
    <col min="5639" max="5888" width="9" style="106"/>
    <col min="5889" max="5889" width="3.625" style="106" customWidth="1"/>
    <col min="5890" max="5891" width="30.625" style="106" customWidth="1"/>
    <col min="5892" max="5894" width="15.625" style="106" customWidth="1"/>
    <col min="5895" max="6144" width="9" style="106"/>
    <col min="6145" max="6145" width="3.625" style="106" customWidth="1"/>
    <col min="6146" max="6147" width="30.625" style="106" customWidth="1"/>
    <col min="6148" max="6150" width="15.625" style="106" customWidth="1"/>
    <col min="6151" max="6400" width="9" style="106"/>
    <col min="6401" max="6401" width="3.625" style="106" customWidth="1"/>
    <col min="6402" max="6403" width="30.625" style="106" customWidth="1"/>
    <col min="6404" max="6406" width="15.625" style="106" customWidth="1"/>
    <col min="6407" max="6656" width="9" style="106"/>
    <col min="6657" max="6657" width="3.625" style="106" customWidth="1"/>
    <col min="6658" max="6659" width="30.625" style="106" customWidth="1"/>
    <col min="6660" max="6662" width="15.625" style="106" customWidth="1"/>
    <col min="6663" max="6912" width="9" style="106"/>
    <col min="6913" max="6913" width="3.625" style="106" customWidth="1"/>
    <col min="6914" max="6915" width="30.625" style="106" customWidth="1"/>
    <col min="6916" max="6918" width="15.625" style="106" customWidth="1"/>
    <col min="6919" max="7168" width="9" style="106"/>
    <col min="7169" max="7169" width="3.625" style="106" customWidth="1"/>
    <col min="7170" max="7171" width="30.625" style="106" customWidth="1"/>
    <col min="7172" max="7174" width="15.625" style="106" customWidth="1"/>
    <col min="7175" max="7424" width="9" style="106"/>
    <col min="7425" max="7425" width="3.625" style="106" customWidth="1"/>
    <col min="7426" max="7427" width="30.625" style="106" customWidth="1"/>
    <col min="7428" max="7430" width="15.625" style="106" customWidth="1"/>
    <col min="7431" max="7680" width="9" style="106"/>
    <col min="7681" max="7681" width="3.625" style="106" customWidth="1"/>
    <col min="7682" max="7683" width="30.625" style="106" customWidth="1"/>
    <col min="7684" max="7686" width="15.625" style="106" customWidth="1"/>
    <col min="7687" max="7936" width="9" style="106"/>
    <col min="7937" max="7937" width="3.625" style="106" customWidth="1"/>
    <col min="7938" max="7939" width="30.625" style="106" customWidth="1"/>
    <col min="7940" max="7942" width="15.625" style="106" customWidth="1"/>
    <col min="7943" max="8192" width="9" style="106"/>
    <col min="8193" max="8193" width="3.625" style="106" customWidth="1"/>
    <col min="8194" max="8195" width="30.625" style="106" customWidth="1"/>
    <col min="8196" max="8198" width="15.625" style="106" customWidth="1"/>
    <col min="8199" max="8448" width="9" style="106"/>
    <col min="8449" max="8449" width="3.625" style="106" customWidth="1"/>
    <col min="8450" max="8451" width="30.625" style="106" customWidth="1"/>
    <col min="8452" max="8454" width="15.625" style="106" customWidth="1"/>
    <col min="8455" max="8704" width="9" style="106"/>
    <col min="8705" max="8705" width="3.625" style="106" customWidth="1"/>
    <col min="8706" max="8707" width="30.625" style="106" customWidth="1"/>
    <col min="8708" max="8710" width="15.625" style="106" customWidth="1"/>
    <col min="8711" max="8960" width="9" style="106"/>
    <col min="8961" max="8961" width="3.625" style="106" customWidth="1"/>
    <col min="8962" max="8963" width="30.625" style="106" customWidth="1"/>
    <col min="8964" max="8966" width="15.625" style="106" customWidth="1"/>
    <col min="8967" max="9216" width="9" style="106"/>
    <col min="9217" max="9217" width="3.625" style="106" customWidth="1"/>
    <col min="9218" max="9219" width="30.625" style="106" customWidth="1"/>
    <col min="9220" max="9222" width="15.625" style="106" customWidth="1"/>
    <col min="9223" max="9472" width="9" style="106"/>
    <col min="9473" max="9473" width="3.625" style="106" customWidth="1"/>
    <col min="9474" max="9475" width="30.625" style="106" customWidth="1"/>
    <col min="9476" max="9478" width="15.625" style="106" customWidth="1"/>
    <col min="9479" max="9728" width="9" style="106"/>
    <col min="9729" max="9729" width="3.625" style="106" customWidth="1"/>
    <col min="9730" max="9731" width="30.625" style="106" customWidth="1"/>
    <col min="9732" max="9734" width="15.625" style="106" customWidth="1"/>
    <col min="9735" max="9984" width="9" style="106"/>
    <col min="9985" max="9985" width="3.625" style="106" customWidth="1"/>
    <col min="9986" max="9987" width="30.625" style="106" customWidth="1"/>
    <col min="9988" max="9990" width="15.625" style="106" customWidth="1"/>
    <col min="9991" max="10240" width="9" style="106"/>
    <col min="10241" max="10241" width="3.625" style="106" customWidth="1"/>
    <col min="10242" max="10243" width="30.625" style="106" customWidth="1"/>
    <col min="10244" max="10246" width="15.625" style="106" customWidth="1"/>
    <col min="10247" max="10496" width="9" style="106"/>
    <col min="10497" max="10497" width="3.625" style="106" customWidth="1"/>
    <col min="10498" max="10499" width="30.625" style="106" customWidth="1"/>
    <col min="10500" max="10502" width="15.625" style="106" customWidth="1"/>
    <col min="10503" max="10752" width="9" style="106"/>
    <col min="10753" max="10753" width="3.625" style="106" customWidth="1"/>
    <col min="10754" max="10755" width="30.625" style="106" customWidth="1"/>
    <col min="10756" max="10758" width="15.625" style="106" customWidth="1"/>
    <col min="10759" max="11008" width="9" style="106"/>
    <col min="11009" max="11009" width="3.625" style="106" customWidth="1"/>
    <col min="11010" max="11011" width="30.625" style="106" customWidth="1"/>
    <col min="11012" max="11014" width="15.625" style="106" customWidth="1"/>
    <col min="11015" max="11264" width="9" style="106"/>
    <col min="11265" max="11265" width="3.625" style="106" customWidth="1"/>
    <col min="11266" max="11267" width="30.625" style="106" customWidth="1"/>
    <col min="11268" max="11270" width="15.625" style="106" customWidth="1"/>
    <col min="11271" max="11520" width="9" style="106"/>
    <col min="11521" max="11521" width="3.625" style="106" customWidth="1"/>
    <col min="11522" max="11523" width="30.625" style="106" customWidth="1"/>
    <col min="11524" max="11526" width="15.625" style="106" customWidth="1"/>
    <col min="11527" max="11776" width="9" style="106"/>
    <col min="11777" max="11777" width="3.625" style="106" customWidth="1"/>
    <col min="11778" max="11779" width="30.625" style="106" customWidth="1"/>
    <col min="11780" max="11782" width="15.625" style="106" customWidth="1"/>
    <col min="11783" max="12032" width="9" style="106"/>
    <col min="12033" max="12033" width="3.625" style="106" customWidth="1"/>
    <col min="12034" max="12035" width="30.625" style="106" customWidth="1"/>
    <col min="12036" max="12038" width="15.625" style="106" customWidth="1"/>
    <col min="12039" max="12288" width="9" style="106"/>
    <col min="12289" max="12289" width="3.625" style="106" customWidth="1"/>
    <col min="12290" max="12291" width="30.625" style="106" customWidth="1"/>
    <col min="12292" max="12294" width="15.625" style="106" customWidth="1"/>
    <col min="12295" max="12544" width="9" style="106"/>
    <col min="12545" max="12545" width="3.625" style="106" customWidth="1"/>
    <col min="12546" max="12547" width="30.625" style="106" customWidth="1"/>
    <col min="12548" max="12550" width="15.625" style="106" customWidth="1"/>
    <col min="12551" max="12800" width="9" style="106"/>
    <col min="12801" max="12801" width="3.625" style="106" customWidth="1"/>
    <col min="12802" max="12803" width="30.625" style="106" customWidth="1"/>
    <col min="12804" max="12806" width="15.625" style="106" customWidth="1"/>
    <col min="12807" max="13056" width="9" style="106"/>
    <col min="13057" max="13057" width="3.625" style="106" customWidth="1"/>
    <col min="13058" max="13059" width="30.625" style="106" customWidth="1"/>
    <col min="13060" max="13062" width="15.625" style="106" customWidth="1"/>
    <col min="13063" max="13312" width="9" style="106"/>
    <col min="13313" max="13313" width="3.625" style="106" customWidth="1"/>
    <col min="13314" max="13315" width="30.625" style="106" customWidth="1"/>
    <col min="13316" max="13318" width="15.625" style="106" customWidth="1"/>
    <col min="13319" max="13568" width="9" style="106"/>
    <col min="13569" max="13569" width="3.625" style="106" customWidth="1"/>
    <col min="13570" max="13571" width="30.625" style="106" customWidth="1"/>
    <col min="13572" max="13574" width="15.625" style="106" customWidth="1"/>
    <col min="13575" max="13824" width="9" style="106"/>
    <col min="13825" max="13825" width="3.625" style="106" customWidth="1"/>
    <col min="13826" max="13827" width="30.625" style="106" customWidth="1"/>
    <col min="13828" max="13830" width="15.625" style="106" customWidth="1"/>
    <col min="13831" max="14080" width="9" style="106"/>
    <col min="14081" max="14081" width="3.625" style="106" customWidth="1"/>
    <col min="14082" max="14083" width="30.625" style="106" customWidth="1"/>
    <col min="14084" max="14086" width="15.625" style="106" customWidth="1"/>
    <col min="14087" max="14336" width="9" style="106"/>
    <col min="14337" max="14337" width="3.625" style="106" customWidth="1"/>
    <col min="14338" max="14339" width="30.625" style="106" customWidth="1"/>
    <col min="14340" max="14342" width="15.625" style="106" customWidth="1"/>
    <col min="14343" max="14592" width="9" style="106"/>
    <col min="14593" max="14593" width="3.625" style="106" customWidth="1"/>
    <col min="14594" max="14595" width="30.625" style="106" customWidth="1"/>
    <col min="14596" max="14598" width="15.625" style="106" customWidth="1"/>
    <col min="14599" max="14848" width="9" style="106"/>
    <col min="14849" max="14849" width="3.625" style="106" customWidth="1"/>
    <col min="14850" max="14851" width="30.625" style="106" customWidth="1"/>
    <col min="14852" max="14854" width="15.625" style="106" customWidth="1"/>
    <col min="14855" max="15104" width="9" style="106"/>
    <col min="15105" max="15105" width="3.625" style="106" customWidth="1"/>
    <col min="15106" max="15107" width="30.625" style="106" customWidth="1"/>
    <col min="15108" max="15110" width="15.625" style="106" customWidth="1"/>
    <col min="15111" max="15360" width="9" style="106"/>
    <col min="15361" max="15361" width="3.625" style="106" customWidth="1"/>
    <col min="15362" max="15363" width="30.625" style="106" customWidth="1"/>
    <col min="15364" max="15366" width="15.625" style="106" customWidth="1"/>
    <col min="15367" max="15616" width="9" style="106"/>
    <col min="15617" max="15617" width="3.625" style="106" customWidth="1"/>
    <col min="15618" max="15619" width="30.625" style="106" customWidth="1"/>
    <col min="15620" max="15622" width="15.625" style="106" customWidth="1"/>
    <col min="15623" max="15872" width="9" style="106"/>
    <col min="15873" max="15873" width="3.625" style="106" customWidth="1"/>
    <col min="15874" max="15875" width="30.625" style="106" customWidth="1"/>
    <col min="15876" max="15878" width="15.625" style="106" customWidth="1"/>
    <col min="15879" max="16128" width="9" style="106"/>
    <col min="16129" max="16129" width="3.625" style="106" customWidth="1"/>
    <col min="16130" max="16131" width="30.625" style="106" customWidth="1"/>
    <col min="16132" max="16134" width="15.625" style="106" customWidth="1"/>
    <col min="16135" max="16384" width="9" style="106"/>
  </cols>
  <sheetData>
    <row r="1" spans="2:16" s="66" customFormat="1" ht="13.5" x14ac:dyDescent="0.15"/>
    <row r="2" spans="2:16" s="66" customFormat="1" ht="13.5" x14ac:dyDescent="0.15">
      <c r="F2" s="67" t="s">
        <v>448</v>
      </c>
    </row>
    <row r="3" spans="2:16" s="66" customFormat="1" ht="15" customHeight="1" x14ac:dyDescent="0.15">
      <c r="B3" s="68" t="s">
        <v>449</v>
      </c>
      <c r="C3" s="68"/>
      <c r="D3" s="68"/>
      <c r="E3" s="68"/>
      <c r="F3" s="68"/>
      <c r="G3" s="107"/>
      <c r="H3" s="107"/>
      <c r="I3" s="107"/>
      <c r="J3" s="107"/>
      <c r="K3" s="107"/>
      <c r="L3" s="107"/>
      <c r="M3" s="107"/>
      <c r="N3" s="107"/>
      <c r="O3" s="107"/>
      <c r="P3" s="107"/>
    </row>
    <row r="4" spans="2:16" s="70" customFormat="1" ht="9.9499999999999993" customHeight="1" x14ac:dyDescent="0.15"/>
    <row r="5" spans="2:16" s="37" customFormat="1" ht="15" customHeight="1" x14ac:dyDescent="0.15">
      <c r="B5" s="71" t="s">
        <v>450</v>
      </c>
      <c r="C5" s="71"/>
      <c r="D5" s="71"/>
      <c r="E5" s="71"/>
      <c r="F5" s="71"/>
    </row>
    <row r="6" spans="2:16" s="37" customFormat="1" ht="9.9499999999999993" customHeight="1" x14ac:dyDescent="0.15"/>
    <row r="7" spans="2:16" s="37" customFormat="1" ht="15" customHeight="1" x14ac:dyDescent="0.15">
      <c r="B7" s="72" t="s">
        <v>439</v>
      </c>
    </row>
    <row r="8" spans="2:16" s="37" customFormat="1" ht="15" customHeight="1" x14ac:dyDescent="0.15">
      <c r="B8" s="72" t="s">
        <v>386</v>
      </c>
    </row>
    <row r="9" spans="2:16" s="37" customFormat="1" ht="15" customHeight="1" x14ac:dyDescent="0.15">
      <c r="B9" s="199"/>
      <c r="C9" s="199"/>
      <c r="F9" s="38" t="s">
        <v>95</v>
      </c>
    </row>
    <row r="10" spans="2:16" s="108" customFormat="1" ht="30" customHeight="1" x14ac:dyDescent="0.4">
      <c r="B10" s="120" t="s">
        <v>451</v>
      </c>
      <c r="C10" s="120" t="s">
        <v>452</v>
      </c>
      <c r="D10" s="129" t="s">
        <v>295</v>
      </c>
      <c r="E10" s="97" t="s">
        <v>296</v>
      </c>
      <c r="F10" s="98"/>
    </row>
    <row r="11" spans="2:16" s="43" customFormat="1" ht="15" customHeight="1" x14ac:dyDescent="0.4">
      <c r="B11" s="41"/>
      <c r="C11" s="41"/>
      <c r="D11" s="112"/>
      <c r="E11" s="123"/>
      <c r="F11" s="124"/>
    </row>
    <row r="12" spans="2:16" s="37" customFormat="1" ht="15" customHeight="1" x14ac:dyDescent="0.15">
      <c r="B12" s="41"/>
      <c r="C12" s="41"/>
      <c r="D12" s="112"/>
      <c r="E12" s="123"/>
      <c r="F12" s="124"/>
    </row>
    <row r="13" spans="2:16" s="37" customFormat="1" ht="15" customHeight="1" x14ac:dyDescent="0.15">
      <c r="B13" s="41"/>
      <c r="C13" s="41"/>
      <c r="D13" s="112"/>
      <c r="E13" s="123"/>
      <c r="F13" s="124"/>
    </row>
    <row r="14" spans="2:16" s="37" customFormat="1" ht="15" customHeight="1" x14ac:dyDescent="0.15">
      <c r="B14" s="41"/>
      <c r="C14" s="41"/>
      <c r="D14" s="112"/>
      <c r="E14" s="123"/>
      <c r="F14" s="124"/>
    </row>
    <row r="15" spans="2:16" s="43" customFormat="1" ht="15" customHeight="1" x14ac:dyDescent="0.4">
      <c r="B15" s="41"/>
      <c r="C15" s="41"/>
      <c r="D15" s="112"/>
      <c r="E15" s="123"/>
      <c r="F15" s="124"/>
    </row>
    <row r="16" spans="2:16" s="37" customFormat="1" ht="15" customHeight="1" x14ac:dyDescent="0.15">
      <c r="B16" s="41"/>
      <c r="C16" s="41"/>
      <c r="D16" s="112"/>
      <c r="E16" s="123"/>
      <c r="F16" s="124"/>
    </row>
    <row r="17" spans="2:6" s="43" customFormat="1" ht="15" customHeight="1" thickBot="1" x14ac:dyDescent="0.45">
      <c r="B17" s="132"/>
      <c r="C17" s="132"/>
      <c r="D17" s="133"/>
      <c r="E17" s="134"/>
      <c r="F17" s="135"/>
    </row>
    <row r="18" spans="2:6" s="43" customFormat="1" ht="15" customHeight="1" thickTop="1" x14ac:dyDescent="0.4">
      <c r="B18" s="120" t="s">
        <v>253</v>
      </c>
      <c r="C18" s="136"/>
      <c r="D18" s="137">
        <f>SUM(D11:D17)</f>
        <v>0</v>
      </c>
      <c r="E18" s="138"/>
      <c r="F18" s="139"/>
    </row>
    <row r="19" spans="2:6" s="43" customFormat="1" ht="15" customHeight="1" x14ac:dyDescent="0.4">
      <c r="B19" s="36" t="s">
        <v>446</v>
      </c>
      <c r="C19" s="36"/>
      <c r="D19" s="125"/>
      <c r="E19" s="126"/>
      <c r="F19" s="126"/>
    </row>
    <row r="20" spans="2:6" s="198" customFormat="1" ht="15" customHeight="1" x14ac:dyDescent="0.4">
      <c r="B20" s="43"/>
    </row>
    <row r="21" spans="2:6" s="70" customFormat="1" ht="13.5" x14ac:dyDescent="0.15"/>
    <row r="22" spans="2:6" s="70" customFormat="1" ht="13.5" x14ac:dyDescent="0.15"/>
    <row r="23" spans="2:6" s="70" customFormat="1" ht="13.5" x14ac:dyDescent="0.15"/>
    <row r="24" spans="2:6" s="70" customFormat="1" ht="13.5" x14ac:dyDescent="0.15"/>
    <row r="25" spans="2:6" s="70" customFormat="1" ht="13.5" x14ac:dyDescent="0.15"/>
    <row r="26" spans="2:6" s="70" customFormat="1" ht="13.5" x14ac:dyDescent="0.15"/>
    <row r="27" spans="2:6" s="70" customFormat="1" ht="13.5" x14ac:dyDescent="0.15"/>
    <row r="28" spans="2:6" s="70" customFormat="1" ht="13.5" x14ac:dyDescent="0.15"/>
    <row r="29" spans="2:6" s="70" customFormat="1" ht="13.5" x14ac:dyDescent="0.15"/>
    <row r="30" spans="2:6" s="70" customFormat="1" ht="13.5" x14ac:dyDescent="0.15"/>
    <row r="31" spans="2:6" s="70" customFormat="1" ht="13.5" x14ac:dyDescent="0.15"/>
    <row r="32" spans="2:6" s="70" customFormat="1" ht="13.5" x14ac:dyDescent="0.15"/>
    <row r="33" s="70" customFormat="1" ht="13.5" x14ac:dyDescent="0.15"/>
    <row r="34" s="70" customFormat="1" ht="13.5" x14ac:dyDescent="0.15"/>
    <row r="35" s="70" customFormat="1" ht="13.5" x14ac:dyDescent="0.15"/>
    <row r="36" s="70" customFormat="1" ht="13.5" x14ac:dyDescent="0.15"/>
    <row r="37" s="70" customFormat="1" ht="13.5" x14ac:dyDescent="0.15"/>
  </sheetData>
  <mergeCells count="11">
    <mergeCell ref="E14:F14"/>
    <mergeCell ref="E15:F15"/>
    <mergeCell ref="E16:F16"/>
    <mergeCell ref="E17:F17"/>
    <mergeCell ref="E18:F18"/>
    <mergeCell ref="B3:F3"/>
    <mergeCell ref="B5:F5"/>
    <mergeCell ref="E10:F10"/>
    <mergeCell ref="E11:F11"/>
    <mergeCell ref="E12:F12"/>
    <mergeCell ref="E13:F13"/>
  </mergeCells>
  <phoneticPr fontId="5"/>
  <pageMargins left="0.7" right="0.7" top="0.75" bottom="0.75" header="0.3" footer="0.3"/>
  <pageSetup paperSize="9"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16525-874A-4461-A79F-B152DE72AE4B}">
  <sheetPr>
    <pageSetUpPr fitToPage="1"/>
  </sheetPr>
  <dimension ref="A3:G122"/>
  <sheetViews>
    <sheetView workbookViewId="0"/>
  </sheetViews>
  <sheetFormatPr defaultRowHeight="11.25" x14ac:dyDescent="0.4"/>
  <cols>
    <col min="1" max="1" width="32.625" style="44" customWidth="1"/>
    <col min="2" max="2" width="27.625" style="44" customWidth="1"/>
    <col min="3" max="3" width="7.625" style="44" customWidth="1"/>
    <col min="4" max="4" width="27.625" style="44" customWidth="1"/>
    <col min="5" max="7" width="15.625" style="7" customWidth="1"/>
    <col min="8" max="16384" width="9" style="2"/>
  </cols>
  <sheetData>
    <row r="3" spans="1:7" x14ac:dyDescent="0.4">
      <c r="G3" s="7" t="s">
        <v>111</v>
      </c>
    </row>
    <row r="4" spans="1:7" ht="23.1" customHeight="1" x14ac:dyDescent="0.4">
      <c r="A4" s="46" t="s">
        <v>112</v>
      </c>
      <c r="B4" s="5"/>
      <c r="C4" s="5"/>
      <c r="D4" s="5"/>
      <c r="E4" s="5"/>
      <c r="F4" s="5"/>
      <c r="G4" s="5"/>
    </row>
    <row r="5" spans="1:7" ht="18.75" x14ac:dyDescent="0.4">
      <c r="A5" s="45" t="s">
        <v>113</v>
      </c>
      <c r="B5" s="5"/>
      <c r="C5" s="5"/>
      <c r="D5" s="5"/>
      <c r="E5" s="5"/>
      <c r="F5" s="5"/>
      <c r="G5" s="5"/>
    </row>
    <row r="6" spans="1:7" x14ac:dyDescent="0.4">
      <c r="G6" s="7" t="s">
        <v>44</v>
      </c>
    </row>
    <row r="7" spans="1:7" s="12" customFormat="1" ht="23.1" customHeight="1" x14ac:dyDescent="0.4">
      <c r="A7" s="47" t="s">
        <v>114</v>
      </c>
      <c r="B7" s="47" t="s">
        <v>115</v>
      </c>
      <c r="C7" s="47" t="s">
        <v>116</v>
      </c>
      <c r="D7" s="47" t="s">
        <v>117</v>
      </c>
      <c r="E7" s="47" t="s">
        <v>72</v>
      </c>
      <c r="F7" s="47" t="s">
        <v>73</v>
      </c>
      <c r="G7" s="47" t="s">
        <v>118</v>
      </c>
    </row>
    <row r="8" spans="1:7" ht="14.1" customHeight="1" x14ac:dyDescent="0.4">
      <c r="A8" s="48" t="s">
        <v>119</v>
      </c>
      <c r="B8" s="49"/>
      <c r="C8" s="49"/>
      <c r="D8" s="49"/>
      <c r="E8" s="49"/>
      <c r="F8" s="49"/>
      <c r="G8" s="49"/>
    </row>
    <row r="9" spans="1:7" ht="14.1" customHeight="1" x14ac:dyDescent="0.4">
      <c r="A9" s="48" t="s">
        <v>120</v>
      </c>
      <c r="B9" s="49"/>
      <c r="C9" s="49"/>
      <c r="D9" s="49"/>
      <c r="E9" s="49"/>
      <c r="F9" s="49"/>
      <c r="G9" s="49"/>
    </row>
    <row r="10" spans="1:7" x14ac:dyDescent="0.4">
      <c r="A10" s="50" t="s">
        <v>121</v>
      </c>
      <c r="B10" s="50"/>
      <c r="C10" s="50"/>
      <c r="D10" s="50"/>
      <c r="E10" s="51"/>
      <c r="F10" s="51"/>
      <c r="G10" s="51"/>
    </row>
    <row r="11" spans="1:7" ht="22.5" x14ac:dyDescent="0.4">
      <c r="A11" s="52" t="s">
        <v>122</v>
      </c>
      <c r="B11" s="53" t="s">
        <v>123</v>
      </c>
      <c r="C11" s="52" t="s">
        <v>124</v>
      </c>
      <c r="D11" s="53" t="s">
        <v>125</v>
      </c>
      <c r="E11" s="54" t="s">
        <v>124</v>
      </c>
      <c r="F11" s="54" t="s">
        <v>124</v>
      </c>
      <c r="G11" s="51">
        <v>400000</v>
      </c>
    </row>
    <row r="12" spans="1:7" x14ac:dyDescent="0.4">
      <c r="A12" s="52" t="s">
        <v>126</v>
      </c>
      <c r="B12" s="53" t="s">
        <v>127</v>
      </c>
      <c r="C12" s="52" t="s">
        <v>124</v>
      </c>
      <c r="D12" s="53" t="s">
        <v>128</v>
      </c>
      <c r="E12" s="54" t="s">
        <v>124</v>
      </c>
      <c r="F12" s="54" t="s">
        <v>124</v>
      </c>
      <c r="G12" s="51">
        <v>57006613</v>
      </c>
    </row>
    <row r="13" spans="1:7" x14ac:dyDescent="0.4">
      <c r="A13" s="52"/>
      <c r="B13" s="53" t="s">
        <v>127</v>
      </c>
      <c r="C13" s="52" t="s">
        <v>124</v>
      </c>
      <c r="D13" s="53" t="s">
        <v>128</v>
      </c>
      <c r="E13" s="54" t="s">
        <v>124</v>
      </c>
      <c r="F13" s="54" t="s">
        <v>124</v>
      </c>
      <c r="G13" s="51">
        <v>4097094</v>
      </c>
    </row>
    <row r="14" spans="1:7" x14ac:dyDescent="0.4">
      <c r="A14" s="52"/>
      <c r="B14" s="53" t="s">
        <v>129</v>
      </c>
      <c r="C14" s="52" t="s">
        <v>124</v>
      </c>
      <c r="D14" s="53" t="s">
        <v>128</v>
      </c>
      <c r="E14" s="54" t="s">
        <v>124</v>
      </c>
      <c r="F14" s="54" t="s">
        <v>124</v>
      </c>
      <c r="G14" s="51">
        <v>164620</v>
      </c>
    </row>
    <row r="15" spans="1:7" x14ac:dyDescent="0.4">
      <c r="A15" s="52"/>
      <c r="B15" s="53" t="s">
        <v>130</v>
      </c>
      <c r="C15" s="52" t="s">
        <v>124</v>
      </c>
      <c r="D15" s="53" t="s">
        <v>128</v>
      </c>
      <c r="E15" s="54" t="s">
        <v>124</v>
      </c>
      <c r="F15" s="54" t="s">
        <v>124</v>
      </c>
      <c r="G15" s="51">
        <v>8327290</v>
      </c>
    </row>
    <row r="16" spans="1:7" x14ac:dyDescent="0.4">
      <c r="A16" s="52"/>
      <c r="B16" s="53" t="s">
        <v>131</v>
      </c>
      <c r="C16" s="52" t="s">
        <v>124</v>
      </c>
      <c r="D16" s="53" t="s">
        <v>128</v>
      </c>
      <c r="E16" s="54" t="s">
        <v>124</v>
      </c>
      <c r="F16" s="54" t="s">
        <v>124</v>
      </c>
      <c r="G16" s="51">
        <v>4260687</v>
      </c>
    </row>
    <row r="17" spans="1:7" x14ac:dyDescent="0.4">
      <c r="A17" s="52"/>
      <c r="B17" s="53" t="s">
        <v>132</v>
      </c>
      <c r="C17" s="52" t="s">
        <v>124</v>
      </c>
      <c r="D17" s="53" t="s">
        <v>128</v>
      </c>
      <c r="E17" s="54" t="s">
        <v>124</v>
      </c>
      <c r="F17" s="54" t="s">
        <v>124</v>
      </c>
      <c r="G17" s="51">
        <v>4408545</v>
      </c>
    </row>
    <row r="18" spans="1:7" x14ac:dyDescent="0.4">
      <c r="A18" s="52"/>
      <c r="B18" s="53" t="s">
        <v>133</v>
      </c>
      <c r="C18" s="52" t="s">
        <v>124</v>
      </c>
      <c r="D18" s="53" t="s">
        <v>128</v>
      </c>
      <c r="E18" s="54" t="s">
        <v>124</v>
      </c>
      <c r="F18" s="54" t="s">
        <v>124</v>
      </c>
      <c r="G18" s="51">
        <v>364219</v>
      </c>
    </row>
    <row r="19" spans="1:7" x14ac:dyDescent="0.4">
      <c r="A19" s="52"/>
      <c r="B19" s="53" t="s">
        <v>134</v>
      </c>
      <c r="C19" s="52" t="s">
        <v>124</v>
      </c>
      <c r="D19" s="53" t="s">
        <v>128</v>
      </c>
      <c r="E19" s="54" t="s">
        <v>124</v>
      </c>
      <c r="F19" s="54" t="s">
        <v>124</v>
      </c>
      <c r="G19" s="51">
        <v>83222753</v>
      </c>
    </row>
    <row r="20" spans="1:7" x14ac:dyDescent="0.4">
      <c r="A20" s="52"/>
      <c r="B20" s="53" t="s">
        <v>135</v>
      </c>
      <c r="C20" s="52" t="s">
        <v>124</v>
      </c>
      <c r="D20" s="53" t="s">
        <v>128</v>
      </c>
      <c r="E20" s="54" t="s">
        <v>124</v>
      </c>
      <c r="F20" s="54" t="s">
        <v>124</v>
      </c>
      <c r="G20" s="51">
        <v>73719</v>
      </c>
    </row>
    <row r="21" spans="1:7" x14ac:dyDescent="0.4">
      <c r="A21" s="52" t="s">
        <v>136</v>
      </c>
      <c r="B21" s="53" t="s">
        <v>137</v>
      </c>
      <c r="C21" s="52" t="s">
        <v>124</v>
      </c>
      <c r="D21" s="53" t="s">
        <v>128</v>
      </c>
      <c r="E21" s="54" t="s">
        <v>124</v>
      </c>
      <c r="F21" s="54" t="s">
        <v>124</v>
      </c>
      <c r="G21" s="51">
        <v>30000000</v>
      </c>
    </row>
    <row r="22" spans="1:7" x14ac:dyDescent="0.4">
      <c r="A22" s="52"/>
      <c r="B22" s="53" t="s">
        <v>138</v>
      </c>
      <c r="C22" s="52" t="s">
        <v>124</v>
      </c>
      <c r="D22" s="53" t="s">
        <v>128</v>
      </c>
      <c r="E22" s="54" t="s">
        <v>124</v>
      </c>
      <c r="F22" s="54" t="s">
        <v>124</v>
      </c>
      <c r="G22" s="51">
        <v>10000000</v>
      </c>
    </row>
    <row r="23" spans="1:7" x14ac:dyDescent="0.4">
      <c r="A23" s="52"/>
      <c r="B23" s="53" t="s">
        <v>139</v>
      </c>
      <c r="C23" s="52" t="s">
        <v>124</v>
      </c>
      <c r="D23" s="53" t="s">
        <v>128</v>
      </c>
      <c r="E23" s="54" t="s">
        <v>124</v>
      </c>
      <c r="F23" s="54" t="s">
        <v>124</v>
      </c>
      <c r="G23" s="51">
        <v>20000000</v>
      </c>
    </row>
    <row r="24" spans="1:7" ht="14.1" customHeight="1" x14ac:dyDescent="0.4">
      <c r="A24" s="50"/>
      <c r="B24" s="55" t="s">
        <v>140</v>
      </c>
      <c r="C24" s="56"/>
      <c r="D24" s="56"/>
      <c r="E24" s="56"/>
      <c r="F24" s="56"/>
      <c r="G24" s="57">
        <v>222325540</v>
      </c>
    </row>
    <row r="25" spans="1:7" x14ac:dyDescent="0.4">
      <c r="A25" s="52" t="s">
        <v>141</v>
      </c>
      <c r="B25" s="53" t="s">
        <v>142</v>
      </c>
      <c r="C25" s="52" t="s">
        <v>124</v>
      </c>
      <c r="D25" s="53" t="s">
        <v>128</v>
      </c>
      <c r="E25" s="54" t="s">
        <v>124</v>
      </c>
      <c r="F25" s="54" t="s">
        <v>124</v>
      </c>
      <c r="G25" s="51">
        <v>61601310</v>
      </c>
    </row>
    <row r="26" spans="1:7" x14ac:dyDescent="0.4">
      <c r="A26" s="52" t="s">
        <v>143</v>
      </c>
      <c r="B26" s="53" t="s">
        <v>144</v>
      </c>
      <c r="C26" s="52" t="s">
        <v>124</v>
      </c>
      <c r="D26" s="53" t="s">
        <v>128</v>
      </c>
      <c r="E26" s="54" t="s">
        <v>124</v>
      </c>
      <c r="F26" s="54" t="s">
        <v>124</v>
      </c>
      <c r="G26" s="51">
        <v>241154</v>
      </c>
    </row>
    <row r="27" spans="1:7" x14ac:dyDescent="0.4">
      <c r="A27" s="52" t="s">
        <v>145</v>
      </c>
      <c r="B27" s="53" t="s">
        <v>146</v>
      </c>
      <c r="C27" s="52" t="s">
        <v>124</v>
      </c>
      <c r="D27" s="53" t="s">
        <v>128</v>
      </c>
      <c r="E27" s="54" t="s">
        <v>124</v>
      </c>
      <c r="F27" s="54" t="s">
        <v>124</v>
      </c>
      <c r="G27" s="51">
        <v>233388</v>
      </c>
    </row>
    <row r="28" spans="1:7" x14ac:dyDescent="0.4">
      <c r="A28" s="52" t="s">
        <v>147</v>
      </c>
      <c r="B28" s="53" t="s">
        <v>148</v>
      </c>
      <c r="C28" s="52" t="s">
        <v>124</v>
      </c>
      <c r="D28" s="53" t="s">
        <v>128</v>
      </c>
      <c r="E28" s="54" t="s">
        <v>124</v>
      </c>
      <c r="F28" s="54" t="s">
        <v>124</v>
      </c>
      <c r="G28" s="51">
        <v>211342</v>
      </c>
    </row>
    <row r="29" spans="1:7" ht="14.1" customHeight="1" x14ac:dyDescent="0.4">
      <c r="A29" s="55" t="s">
        <v>149</v>
      </c>
      <c r="B29" s="56"/>
      <c r="C29" s="56"/>
      <c r="D29" s="56"/>
      <c r="E29" s="56"/>
      <c r="F29" s="56"/>
      <c r="G29" s="57">
        <v>284612734</v>
      </c>
    </row>
    <row r="30" spans="1:7" ht="14.1" customHeight="1" x14ac:dyDescent="0.4">
      <c r="A30" s="48" t="s">
        <v>150</v>
      </c>
      <c r="B30" s="49"/>
      <c r="C30" s="49"/>
      <c r="D30" s="49"/>
      <c r="E30" s="49"/>
      <c r="F30" s="49"/>
      <c r="G30" s="49"/>
    </row>
    <row r="31" spans="1:7" ht="14.1" customHeight="1" x14ac:dyDescent="0.4">
      <c r="A31" s="48" t="s">
        <v>151</v>
      </c>
      <c r="B31" s="49"/>
      <c r="C31" s="49"/>
      <c r="D31" s="49"/>
      <c r="E31" s="49"/>
      <c r="F31" s="49"/>
      <c r="G31" s="49"/>
    </row>
    <row r="32" spans="1:7" x14ac:dyDescent="0.4">
      <c r="A32" s="52" t="s">
        <v>152</v>
      </c>
      <c r="B32" s="53" t="s">
        <v>153</v>
      </c>
      <c r="C32" s="52" t="s">
        <v>124</v>
      </c>
      <c r="D32" s="53" t="s">
        <v>154</v>
      </c>
      <c r="E32" s="54" t="s">
        <v>124</v>
      </c>
      <c r="F32" s="54" t="s">
        <v>124</v>
      </c>
      <c r="G32" s="51">
        <v>122656400</v>
      </c>
    </row>
    <row r="33" spans="1:7" x14ac:dyDescent="0.4">
      <c r="A33" s="52"/>
      <c r="B33" s="53" t="s">
        <v>155</v>
      </c>
      <c r="C33" s="52" t="s">
        <v>124</v>
      </c>
      <c r="D33" s="53" t="s">
        <v>154</v>
      </c>
      <c r="E33" s="54" t="s">
        <v>124</v>
      </c>
      <c r="F33" s="54" t="s">
        <v>124</v>
      </c>
      <c r="G33" s="51">
        <v>25538000</v>
      </c>
    </row>
    <row r="34" spans="1:7" x14ac:dyDescent="0.4">
      <c r="A34" s="52"/>
      <c r="B34" s="53" t="s">
        <v>156</v>
      </c>
      <c r="C34" s="52" t="s">
        <v>124</v>
      </c>
      <c r="D34" s="53" t="s">
        <v>154</v>
      </c>
      <c r="E34" s="54" t="s">
        <v>124</v>
      </c>
      <c r="F34" s="54" t="s">
        <v>124</v>
      </c>
      <c r="G34" s="51">
        <v>180800</v>
      </c>
    </row>
    <row r="35" spans="1:7" x14ac:dyDescent="0.4">
      <c r="A35" s="52"/>
      <c r="B35" s="53" t="s">
        <v>157</v>
      </c>
      <c r="C35" s="52" t="s">
        <v>124</v>
      </c>
      <c r="D35" s="53" t="s">
        <v>154</v>
      </c>
      <c r="E35" s="54" t="s">
        <v>124</v>
      </c>
      <c r="F35" s="54" t="s">
        <v>124</v>
      </c>
      <c r="G35" s="51">
        <v>28800000</v>
      </c>
    </row>
    <row r="36" spans="1:7" x14ac:dyDescent="0.4">
      <c r="A36" s="52"/>
      <c r="B36" s="53" t="s">
        <v>155</v>
      </c>
      <c r="C36" s="52" t="s">
        <v>124</v>
      </c>
      <c r="D36" s="53" t="s">
        <v>154</v>
      </c>
      <c r="E36" s="54" t="s">
        <v>124</v>
      </c>
      <c r="F36" s="54" t="s">
        <v>124</v>
      </c>
      <c r="G36" s="51">
        <v>7835000</v>
      </c>
    </row>
    <row r="37" spans="1:7" x14ac:dyDescent="0.4">
      <c r="A37" s="52"/>
      <c r="B37" s="53" t="s">
        <v>156</v>
      </c>
      <c r="C37" s="52" t="s">
        <v>124</v>
      </c>
      <c r="D37" s="53" t="s">
        <v>154</v>
      </c>
      <c r="E37" s="54" t="s">
        <v>124</v>
      </c>
      <c r="F37" s="54" t="s">
        <v>124</v>
      </c>
      <c r="G37" s="51">
        <v>27266900</v>
      </c>
    </row>
    <row r="38" spans="1:7" x14ac:dyDescent="0.4">
      <c r="A38" s="52"/>
      <c r="B38" s="53" t="s">
        <v>153</v>
      </c>
      <c r="C38" s="52" t="s">
        <v>124</v>
      </c>
      <c r="D38" s="53" t="s">
        <v>154</v>
      </c>
      <c r="E38" s="54" t="s">
        <v>124</v>
      </c>
      <c r="F38" s="54" t="s">
        <v>124</v>
      </c>
      <c r="G38" s="51">
        <v>2857020</v>
      </c>
    </row>
    <row r="39" spans="1:7" ht="14.1" customHeight="1" x14ac:dyDescent="0.4">
      <c r="A39" s="50"/>
      <c r="B39" s="55" t="s">
        <v>140</v>
      </c>
      <c r="C39" s="56"/>
      <c r="D39" s="56"/>
      <c r="E39" s="56"/>
      <c r="F39" s="56"/>
      <c r="G39" s="57">
        <v>215134120</v>
      </c>
    </row>
    <row r="40" spans="1:7" x14ac:dyDescent="0.4">
      <c r="A40" s="52" t="s">
        <v>158</v>
      </c>
      <c r="B40" s="53" t="s">
        <v>153</v>
      </c>
      <c r="C40" s="52" t="s">
        <v>159</v>
      </c>
      <c r="D40" s="53" t="s">
        <v>154</v>
      </c>
      <c r="E40" s="51">
        <v>174790500</v>
      </c>
      <c r="F40" s="51">
        <v>134938252</v>
      </c>
      <c r="G40" s="51">
        <v>39852248</v>
      </c>
    </row>
    <row r="41" spans="1:7" x14ac:dyDescent="0.4">
      <c r="A41" s="52"/>
      <c r="B41" s="53" t="s">
        <v>153</v>
      </c>
      <c r="C41" s="52" t="s">
        <v>159</v>
      </c>
      <c r="D41" s="53" t="s">
        <v>154</v>
      </c>
      <c r="E41" s="51">
        <v>760000</v>
      </c>
      <c r="F41" s="51">
        <v>759999</v>
      </c>
      <c r="G41" s="51">
        <v>1</v>
      </c>
    </row>
    <row r="42" spans="1:7" x14ac:dyDescent="0.4">
      <c r="A42" s="52"/>
      <c r="B42" s="53" t="s">
        <v>153</v>
      </c>
      <c r="C42" s="52" t="s">
        <v>159</v>
      </c>
      <c r="D42" s="53" t="s">
        <v>154</v>
      </c>
      <c r="E42" s="51">
        <v>14382817</v>
      </c>
      <c r="F42" s="51">
        <v>14382816</v>
      </c>
      <c r="G42" s="51">
        <v>1</v>
      </c>
    </row>
    <row r="43" spans="1:7" x14ac:dyDescent="0.4">
      <c r="A43" s="52"/>
      <c r="B43" s="53" t="s">
        <v>153</v>
      </c>
      <c r="C43" s="52" t="s">
        <v>159</v>
      </c>
      <c r="D43" s="53" t="s">
        <v>154</v>
      </c>
      <c r="E43" s="51">
        <v>1073406</v>
      </c>
      <c r="F43" s="51">
        <v>1073405</v>
      </c>
      <c r="G43" s="51">
        <v>1</v>
      </c>
    </row>
    <row r="44" spans="1:7" x14ac:dyDescent="0.4">
      <c r="A44" s="52"/>
      <c r="B44" s="53" t="s">
        <v>153</v>
      </c>
      <c r="C44" s="52" t="s">
        <v>159</v>
      </c>
      <c r="D44" s="53" t="s">
        <v>154</v>
      </c>
      <c r="E44" s="51">
        <v>16355000</v>
      </c>
      <c r="F44" s="51">
        <v>16354999</v>
      </c>
      <c r="G44" s="51">
        <v>1</v>
      </c>
    </row>
    <row r="45" spans="1:7" x14ac:dyDescent="0.4">
      <c r="A45" s="52"/>
      <c r="B45" s="53" t="s">
        <v>153</v>
      </c>
      <c r="C45" s="52" t="s">
        <v>159</v>
      </c>
      <c r="D45" s="53" t="s">
        <v>154</v>
      </c>
      <c r="E45" s="51">
        <v>2610000</v>
      </c>
      <c r="F45" s="51">
        <v>2609999</v>
      </c>
      <c r="G45" s="51">
        <v>1</v>
      </c>
    </row>
    <row r="46" spans="1:7" x14ac:dyDescent="0.4">
      <c r="A46" s="52"/>
      <c r="B46" s="53" t="s">
        <v>153</v>
      </c>
      <c r="C46" s="52" t="s">
        <v>159</v>
      </c>
      <c r="D46" s="53" t="s">
        <v>154</v>
      </c>
      <c r="E46" s="51">
        <v>3400000</v>
      </c>
      <c r="F46" s="51">
        <v>3399999</v>
      </c>
      <c r="G46" s="51">
        <v>1</v>
      </c>
    </row>
    <row r="47" spans="1:7" x14ac:dyDescent="0.4">
      <c r="A47" s="52"/>
      <c r="B47" s="53" t="s">
        <v>153</v>
      </c>
      <c r="C47" s="52" t="s">
        <v>159</v>
      </c>
      <c r="D47" s="53" t="s">
        <v>154</v>
      </c>
      <c r="E47" s="51">
        <v>13505149</v>
      </c>
      <c r="F47" s="51">
        <v>13505148</v>
      </c>
      <c r="G47" s="51">
        <v>1</v>
      </c>
    </row>
    <row r="48" spans="1:7" x14ac:dyDescent="0.4">
      <c r="A48" s="52"/>
      <c r="B48" s="53" t="s">
        <v>153</v>
      </c>
      <c r="C48" s="52" t="s">
        <v>159</v>
      </c>
      <c r="D48" s="53" t="s">
        <v>154</v>
      </c>
      <c r="E48" s="51">
        <v>6989872</v>
      </c>
      <c r="F48" s="51">
        <v>6989871</v>
      </c>
      <c r="G48" s="51">
        <v>1</v>
      </c>
    </row>
    <row r="49" spans="1:7" x14ac:dyDescent="0.4">
      <c r="A49" s="52"/>
      <c r="B49" s="53" t="s">
        <v>153</v>
      </c>
      <c r="C49" s="52" t="s">
        <v>159</v>
      </c>
      <c r="D49" s="53" t="s">
        <v>154</v>
      </c>
      <c r="E49" s="51">
        <v>3065251</v>
      </c>
      <c r="F49" s="51">
        <v>3065250</v>
      </c>
      <c r="G49" s="51">
        <v>1</v>
      </c>
    </row>
    <row r="50" spans="1:7" x14ac:dyDescent="0.4">
      <c r="A50" s="52"/>
      <c r="B50" s="53" t="s">
        <v>153</v>
      </c>
      <c r="C50" s="52" t="s">
        <v>159</v>
      </c>
      <c r="D50" s="53" t="s">
        <v>154</v>
      </c>
      <c r="E50" s="51">
        <v>1680000</v>
      </c>
      <c r="F50" s="51">
        <v>1679999</v>
      </c>
      <c r="G50" s="51">
        <v>1</v>
      </c>
    </row>
    <row r="51" spans="1:7" x14ac:dyDescent="0.4">
      <c r="A51" s="52"/>
      <c r="B51" s="53" t="s">
        <v>153</v>
      </c>
      <c r="C51" s="52" t="s">
        <v>160</v>
      </c>
      <c r="D51" s="53" t="s">
        <v>154</v>
      </c>
      <c r="E51" s="51">
        <v>24650000</v>
      </c>
      <c r="F51" s="51">
        <v>24649999</v>
      </c>
      <c r="G51" s="51">
        <v>1</v>
      </c>
    </row>
    <row r="52" spans="1:7" x14ac:dyDescent="0.4">
      <c r="A52" s="52"/>
      <c r="B52" s="53" t="s">
        <v>153</v>
      </c>
      <c r="C52" s="52" t="s">
        <v>161</v>
      </c>
      <c r="D52" s="53" t="s">
        <v>154</v>
      </c>
      <c r="E52" s="51">
        <v>5324000</v>
      </c>
      <c r="F52" s="51">
        <v>4206214</v>
      </c>
      <c r="G52" s="51">
        <v>1117786</v>
      </c>
    </row>
    <row r="53" spans="1:7" x14ac:dyDescent="0.4">
      <c r="A53" s="52"/>
      <c r="B53" s="53" t="s">
        <v>153</v>
      </c>
      <c r="C53" s="52" t="s">
        <v>161</v>
      </c>
      <c r="D53" s="53" t="s">
        <v>154</v>
      </c>
      <c r="E53" s="51">
        <v>2000000</v>
      </c>
      <c r="F53" s="51">
        <v>1580100</v>
      </c>
      <c r="G53" s="51">
        <v>419900</v>
      </c>
    </row>
    <row r="54" spans="1:7" x14ac:dyDescent="0.4">
      <c r="A54" s="52"/>
      <c r="B54" s="53" t="s">
        <v>153</v>
      </c>
      <c r="C54" s="52" t="s">
        <v>162</v>
      </c>
      <c r="D54" s="53" t="s">
        <v>154</v>
      </c>
      <c r="E54" s="51">
        <v>174000</v>
      </c>
      <c r="F54" s="51">
        <v>173999</v>
      </c>
      <c r="G54" s="51">
        <v>1</v>
      </c>
    </row>
    <row r="55" spans="1:7" x14ac:dyDescent="0.4">
      <c r="A55" s="52"/>
      <c r="B55" s="53" t="s">
        <v>153</v>
      </c>
      <c r="C55" s="52" t="s">
        <v>162</v>
      </c>
      <c r="D55" s="53" t="s">
        <v>154</v>
      </c>
      <c r="E55" s="51">
        <v>81230728</v>
      </c>
      <c r="F55" s="51">
        <v>34214382</v>
      </c>
      <c r="G55" s="51">
        <v>47016346</v>
      </c>
    </row>
    <row r="56" spans="1:7" x14ac:dyDescent="0.4">
      <c r="A56" s="52"/>
      <c r="B56" s="53" t="s">
        <v>153</v>
      </c>
      <c r="C56" s="52" t="s">
        <v>162</v>
      </c>
      <c r="D56" s="53" t="s">
        <v>154</v>
      </c>
      <c r="E56" s="51">
        <v>9035472</v>
      </c>
      <c r="F56" s="51">
        <v>9035471</v>
      </c>
      <c r="G56" s="51">
        <v>1</v>
      </c>
    </row>
    <row r="57" spans="1:7" x14ac:dyDescent="0.4">
      <c r="A57" s="52"/>
      <c r="B57" s="53" t="s">
        <v>153</v>
      </c>
      <c r="C57" s="52" t="s">
        <v>162</v>
      </c>
      <c r="D57" s="53" t="s">
        <v>154</v>
      </c>
      <c r="E57" s="51">
        <v>4606207</v>
      </c>
      <c r="F57" s="51">
        <v>4327992</v>
      </c>
      <c r="G57" s="51">
        <v>278215</v>
      </c>
    </row>
    <row r="58" spans="1:7" x14ac:dyDescent="0.4">
      <c r="A58" s="52"/>
      <c r="B58" s="53" t="s">
        <v>153</v>
      </c>
      <c r="C58" s="52" t="s">
        <v>162</v>
      </c>
      <c r="D58" s="53" t="s">
        <v>154</v>
      </c>
      <c r="E58" s="51">
        <v>2436113</v>
      </c>
      <c r="F58" s="51">
        <v>2436112</v>
      </c>
      <c r="G58" s="51">
        <v>1</v>
      </c>
    </row>
    <row r="59" spans="1:7" x14ac:dyDescent="0.4">
      <c r="A59" s="52"/>
      <c r="B59" s="53" t="s">
        <v>153</v>
      </c>
      <c r="C59" s="52" t="s">
        <v>162</v>
      </c>
      <c r="D59" s="53" t="s">
        <v>154</v>
      </c>
      <c r="E59" s="51">
        <v>14991880</v>
      </c>
      <c r="F59" s="51">
        <v>14991879</v>
      </c>
      <c r="G59" s="51">
        <v>1</v>
      </c>
    </row>
    <row r="60" spans="1:7" x14ac:dyDescent="0.4">
      <c r="A60" s="52"/>
      <c r="B60" s="53" t="s">
        <v>153</v>
      </c>
      <c r="C60" s="52" t="s">
        <v>162</v>
      </c>
      <c r="D60" s="53" t="s">
        <v>154</v>
      </c>
      <c r="E60" s="51">
        <v>9999600</v>
      </c>
      <c r="F60" s="51">
        <v>9999599</v>
      </c>
      <c r="G60" s="51">
        <v>1</v>
      </c>
    </row>
    <row r="61" spans="1:7" x14ac:dyDescent="0.4">
      <c r="A61" s="52"/>
      <c r="B61" s="53" t="s">
        <v>153</v>
      </c>
      <c r="C61" s="52" t="s">
        <v>162</v>
      </c>
      <c r="D61" s="53" t="s">
        <v>154</v>
      </c>
      <c r="E61" s="51">
        <v>34813169</v>
      </c>
      <c r="F61" s="51">
        <v>14663304</v>
      </c>
      <c r="G61" s="51">
        <v>20149865</v>
      </c>
    </row>
    <row r="62" spans="1:7" x14ac:dyDescent="0.4">
      <c r="A62" s="52"/>
      <c r="B62" s="53" t="s">
        <v>153</v>
      </c>
      <c r="C62" s="52" t="s">
        <v>162</v>
      </c>
      <c r="D62" s="53" t="s">
        <v>154</v>
      </c>
      <c r="E62" s="51">
        <v>3872345</v>
      </c>
      <c r="F62" s="51">
        <v>3872344</v>
      </c>
      <c r="G62" s="51">
        <v>1</v>
      </c>
    </row>
    <row r="63" spans="1:7" x14ac:dyDescent="0.4">
      <c r="A63" s="52"/>
      <c r="B63" s="53" t="s">
        <v>153</v>
      </c>
      <c r="C63" s="52" t="s">
        <v>162</v>
      </c>
      <c r="D63" s="53" t="s">
        <v>154</v>
      </c>
      <c r="E63" s="51">
        <v>6210806</v>
      </c>
      <c r="F63" s="51">
        <v>6210805</v>
      </c>
      <c r="G63" s="51">
        <v>1</v>
      </c>
    </row>
    <row r="64" spans="1:7" x14ac:dyDescent="0.4">
      <c r="A64" s="52"/>
      <c r="B64" s="53" t="s">
        <v>153</v>
      </c>
      <c r="C64" s="52" t="s">
        <v>162</v>
      </c>
      <c r="D64" s="53" t="s">
        <v>154</v>
      </c>
      <c r="E64" s="51">
        <v>4285542</v>
      </c>
      <c r="F64" s="51">
        <v>4285541</v>
      </c>
      <c r="G64" s="51">
        <v>1</v>
      </c>
    </row>
    <row r="65" spans="1:7" x14ac:dyDescent="0.4">
      <c r="A65" s="52"/>
      <c r="B65" s="53" t="s">
        <v>153</v>
      </c>
      <c r="C65" s="52" t="s">
        <v>162</v>
      </c>
      <c r="D65" s="53" t="s">
        <v>154</v>
      </c>
      <c r="E65" s="51">
        <v>1044050</v>
      </c>
      <c r="F65" s="51">
        <v>1044049</v>
      </c>
      <c r="G65" s="51">
        <v>1</v>
      </c>
    </row>
    <row r="66" spans="1:7" x14ac:dyDescent="0.4">
      <c r="A66" s="52"/>
      <c r="B66" s="53" t="s">
        <v>153</v>
      </c>
      <c r="C66" s="52" t="s">
        <v>162</v>
      </c>
      <c r="D66" s="53" t="s">
        <v>154</v>
      </c>
      <c r="E66" s="51">
        <v>1974088</v>
      </c>
      <c r="F66" s="51">
        <v>1854846</v>
      </c>
      <c r="G66" s="51">
        <v>119242</v>
      </c>
    </row>
    <row r="67" spans="1:7" x14ac:dyDescent="0.4">
      <c r="A67" s="52"/>
      <c r="B67" s="53" t="s">
        <v>153</v>
      </c>
      <c r="C67" s="52" t="s">
        <v>163</v>
      </c>
      <c r="D67" s="53" t="s">
        <v>154</v>
      </c>
      <c r="E67" s="51">
        <v>4400000</v>
      </c>
      <c r="F67" s="51">
        <v>1587300</v>
      </c>
      <c r="G67" s="51">
        <v>2812700</v>
      </c>
    </row>
    <row r="68" spans="1:7" x14ac:dyDescent="0.4">
      <c r="A68" s="52"/>
      <c r="B68" s="53" t="s">
        <v>153</v>
      </c>
      <c r="C68" s="52" t="s">
        <v>163</v>
      </c>
      <c r="D68" s="53" t="s">
        <v>154</v>
      </c>
      <c r="E68" s="51">
        <v>1409887</v>
      </c>
      <c r="F68" s="51">
        <v>1373887</v>
      </c>
      <c r="G68" s="51">
        <v>36000</v>
      </c>
    </row>
    <row r="69" spans="1:7" x14ac:dyDescent="0.4">
      <c r="A69" s="52"/>
      <c r="B69" s="53" t="s">
        <v>153</v>
      </c>
      <c r="C69" s="52" t="s">
        <v>164</v>
      </c>
      <c r="D69" s="53" t="s">
        <v>154</v>
      </c>
      <c r="E69" s="51">
        <v>3721030</v>
      </c>
      <c r="F69" s="51">
        <v>2182375</v>
      </c>
      <c r="G69" s="51">
        <v>1538655</v>
      </c>
    </row>
    <row r="70" spans="1:7" x14ac:dyDescent="0.4">
      <c r="A70" s="52"/>
      <c r="B70" s="53" t="s">
        <v>153</v>
      </c>
      <c r="C70" s="52" t="s">
        <v>164</v>
      </c>
      <c r="D70" s="53" t="s">
        <v>154</v>
      </c>
      <c r="E70" s="51">
        <v>1278970</v>
      </c>
      <c r="F70" s="51">
        <v>750110</v>
      </c>
      <c r="G70" s="51">
        <v>528860</v>
      </c>
    </row>
    <row r="71" spans="1:7" x14ac:dyDescent="0.4">
      <c r="A71" s="52"/>
      <c r="B71" s="53" t="s">
        <v>153</v>
      </c>
      <c r="C71" s="52" t="s">
        <v>165</v>
      </c>
      <c r="D71" s="53" t="s">
        <v>154</v>
      </c>
      <c r="E71" s="51">
        <v>12878620</v>
      </c>
      <c r="F71" s="51">
        <v>10008619</v>
      </c>
      <c r="G71" s="51">
        <v>2870001</v>
      </c>
    </row>
    <row r="72" spans="1:7" x14ac:dyDescent="0.4">
      <c r="A72" s="52"/>
      <c r="B72" s="53" t="s">
        <v>153</v>
      </c>
      <c r="C72" s="52" t="s">
        <v>165</v>
      </c>
      <c r="D72" s="53" t="s">
        <v>154</v>
      </c>
      <c r="E72" s="51">
        <v>2663766</v>
      </c>
      <c r="F72" s="51">
        <v>2070136</v>
      </c>
      <c r="G72" s="51">
        <v>593630</v>
      </c>
    </row>
    <row r="73" spans="1:7" x14ac:dyDescent="0.4">
      <c r="A73" s="52"/>
      <c r="B73" s="53" t="s">
        <v>153</v>
      </c>
      <c r="C73" s="52" t="s">
        <v>165</v>
      </c>
      <c r="D73" s="53" t="s">
        <v>154</v>
      </c>
      <c r="E73" s="51">
        <v>3472752</v>
      </c>
      <c r="F73" s="51">
        <v>2698843</v>
      </c>
      <c r="G73" s="51">
        <v>773909</v>
      </c>
    </row>
    <row r="74" spans="1:7" x14ac:dyDescent="0.4">
      <c r="A74" s="52"/>
      <c r="B74" s="53" t="s">
        <v>153</v>
      </c>
      <c r="C74" s="52" t="s">
        <v>166</v>
      </c>
      <c r="D74" s="53" t="s">
        <v>154</v>
      </c>
      <c r="E74" s="51">
        <v>1566000</v>
      </c>
      <c r="F74" s="51">
        <v>550840</v>
      </c>
      <c r="G74" s="51">
        <v>1015160</v>
      </c>
    </row>
    <row r="75" spans="1:7" x14ac:dyDescent="0.4">
      <c r="A75" s="52"/>
      <c r="B75" s="53" t="s">
        <v>167</v>
      </c>
      <c r="C75" s="52" t="s">
        <v>168</v>
      </c>
      <c r="D75" s="53" t="s">
        <v>154</v>
      </c>
      <c r="E75" s="51">
        <v>509996650</v>
      </c>
      <c r="F75" s="51">
        <v>69189543</v>
      </c>
      <c r="G75" s="51">
        <v>440807107</v>
      </c>
    </row>
    <row r="76" spans="1:7" x14ac:dyDescent="0.4">
      <c r="A76" s="52"/>
      <c r="B76" s="53" t="s">
        <v>153</v>
      </c>
      <c r="C76" s="52" t="s">
        <v>169</v>
      </c>
      <c r="D76" s="53" t="s">
        <v>154</v>
      </c>
      <c r="E76" s="51">
        <v>20107500</v>
      </c>
      <c r="F76" s="51">
        <v>10440815</v>
      </c>
      <c r="G76" s="51">
        <v>9666685</v>
      </c>
    </row>
    <row r="77" spans="1:7" x14ac:dyDescent="0.4">
      <c r="A77" s="52"/>
      <c r="B77" s="53" t="s">
        <v>153</v>
      </c>
      <c r="C77" s="52" t="s">
        <v>168</v>
      </c>
      <c r="D77" s="53" t="s">
        <v>154</v>
      </c>
      <c r="E77" s="51">
        <v>6284250</v>
      </c>
      <c r="F77" s="51">
        <v>2974631</v>
      </c>
      <c r="G77" s="51">
        <v>3309619</v>
      </c>
    </row>
    <row r="78" spans="1:7" x14ac:dyDescent="0.4">
      <c r="A78" s="52"/>
      <c r="B78" s="53" t="s">
        <v>153</v>
      </c>
      <c r="C78" s="52" t="s">
        <v>168</v>
      </c>
      <c r="D78" s="53" t="s">
        <v>154</v>
      </c>
      <c r="E78" s="51">
        <v>1102500</v>
      </c>
      <c r="F78" s="51">
        <v>498822</v>
      </c>
      <c r="G78" s="51">
        <v>603678</v>
      </c>
    </row>
    <row r="79" spans="1:7" ht="14.1" customHeight="1" x14ac:dyDescent="0.4">
      <c r="A79" s="50"/>
      <c r="B79" s="58" t="s">
        <v>140</v>
      </c>
      <c r="C79" s="59"/>
      <c r="D79" s="59"/>
      <c r="E79" s="59"/>
      <c r="F79" s="59"/>
      <c r="G79" s="60">
        <v>573509626</v>
      </c>
    </row>
    <row r="80" spans="1:7" ht="14.1" customHeight="1" x14ac:dyDescent="0.4">
      <c r="A80" s="61" t="s">
        <v>170</v>
      </c>
      <c r="B80" s="62"/>
      <c r="C80" s="62"/>
      <c r="D80" s="62"/>
      <c r="E80" s="62"/>
      <c r="F80" s="62"/>
      <c r="G80" s="63">
        <v>788643746</v>
      </c>
    </row>
    <row r="81" spans="1:7" ht="14.1" customHeight="1" x14ac:dyDescent="0.4">
      <c r="A81" s="48" t="s">
        <v>171</v>
      </c>
      <c r="B81" s="49"/>
      <c r="C81" s="49"/>
      <c r="D81" s="49"/>
      <c r="E81" s="49"/>
      <c r="F81" s="49"/>
      <c r="G81" s="49"/>
    </row>
    <row r="82" spans="1:7" x14ac:dyDescent="0.4">
      <c r="A82" s="52" t="s">
        <v>158</v>
      </c>
      <c r="B82" s="53" t="s">
        <v>153</v>
      </c>
      <c r="C82" s="52" t="s">
        <v>163</v>
      </c>
      <c r="D82" s="53" t="s">
        <v>154</v>
      </c>
      <c r="E82" s="51">
        <v>2205000</v>
      </c>
      <c r="F82" s="51">
        <v>2019228</v>
      </c>
      <c r="G82" s="51">
        <v>185772</v>
      </c>
    </row>
    <row r="83" spans="1:7" x14ac:dyDescent="0.4">
      <c r="A83" s="52"/>
      <c r="B83" s="53" t="s">
        <v>153</v>
      </c>
      <c r="C83" s="52" t="s">
        <v>163</v>
      </c>
      <c r="D83" s="53" t="s">
        <v>154</v>
      </c>
      <c r="E83" s="51">
        <v>480000</v>
      </c>
      <c r="F83" s="51">
        <v>439560</v>
      </c>
      <c r="G83" s="51">
        <v>40440</v>
      </c>
    </row>
    <row r="84" spans="1:7" x14ac:dyDescent="0.4">
      <c r="A84" s="52"/>
      <c r="B84" s="53" t="s">
        <v>153</v>
      </c>
      <c r="C84" s="52" t="s">
        <v>163</v>
      </c>
      <c r="D84" s="53" t="s">
        <v>154</v>
      </c>
      <c r="E84" s="51">
        <v>153720</v>
      </c>
      <c r="F84" s="51">
        <v>139232</v>
      </c>
      <c r="G84" s="51">
        <v>14488</v>
      </c>
    </row>
    <row r="85" spans="1:7" x14ac:dyDescent="0.4">
      <c r="A85" s="52"/>
      <c r="B85" s="53" t="s">
        <v>153</v>
      </c>
      <c r="C85" s="52" t="s">
        <v>172</v>
      </c>
      <c r="D85" s="53" t="s">
        <v>154</v>
      </c>
      <c r="E85" s="51">
        <v>1816500</v>
      </c>
      <c r="F85" s="51">
        <v>1541596</v>
      </c>
      <c r="G85" s="51">
        <v>274904</v>
      </c>
    </row>
    <row r="86" spans="1:7" x14ac:dyDescent="0.4">
      <c r="A86" s="52"/>
      <c r="B86" s="53" t="s">
        <v>153</v>
      </c>
      <c r="C86" s="52" t="s">
        <v>173</v>
      </c>
      <c r="D86" s="53" t="s">
        <v>154</v>
      </c>
      <c r="E86" s="51">
        <v>3780000</v>
      </c>
      <c r="F86" s="51">
        <v>252000</v>
      </c>
      <c r="G86" s="51">
        <v>3528000</v>
      </c>
    </row>
    <row r="87" spans="1:7" x14ac:dyDescent="0.4">
      <c r="A87" s="52"/>
      <c r="B87" s="53" t="s">
        <v>153</v>
      </c>
      <c r="C87" s="52" t="s">
        <v>173</v>
      </c>
      <c r="D87" s="53" t="s">
        <v>154</v>
      </c>
      <c r="E87" s="51">
        <v>183600</v>
      </c>
      <c r="F87" s="51">
        <v>11475</v>
      </c>
      <c r="G87" s="51">
        <v>172125</v>
      </c>
    </row>
    <row r="88" spans="1:7" x14ac:dyDescent="0.4">
      <c r="A88" s="52"/>
      <c r="B88" s="53" t="s">
        <v>153</v>
      </c>
      <c r="C88" s="52" t="s">
        <v>174</v>
      </c>
      <c r="D88" s="53" t="s">
        <v>154</v>
      </c>
      <c r="E88" s="51">
        <v>15015000</v>
      </c>
      <c r="F88" s="51">
        <v>15014999</v>
      </c>
      <c r="G88" s="51">
        <v>1</v>
      </c>
    </row>
    <row r="89" spans="1:7" x14ac:dyDescent="0.4">
      <c r="A89" s="52"/>
      <c r="B89" s="53" t="s">
        <v>153</v>
      </c>
      <c r="C89" s="52" t="s">
        <v>166</v>
      </c>
      <c r="D89" s="53" t="s">
        <v>154</v>
      </c>
      <c r="E89" s="51">
        <v>604800</v>
      </c>
      <c r="F89" s="51">
        <v>236272</v>
      </c>
      <c r="G89" s="51">
        <v>368528</v>
      </c>
    </row>
    <row r="90" spans="1:7" x14ac:dyDescent="0.4">
      <c r="A90" s="52"/>
      <c r="B90" s="53" t="s">
        <v>153</v>
      </c>
      <c r="C90" s="52" t="s">
        <v>175</v>
      </c>
      <c r="D90" s="53" t="s">
        <v>154</v>
      </c>
      <c r="E90" s="51">
        <v>4752000</v>
      </c>
      <c r="F90" s="51">
        <v>1036728</v>
      </c>
      <c r="G90" s="51">
        <v>3715272</v>
      </c>
    </row>
    <row r="91" spans="1:7" x14ac:dyDescent="0.4">
      <c r="A91" s="52"/>
      <c r="B91" s="53" t="s">
        <v>153</v>
      </c>
      <c r="C91" s="52" t="s">
        <v>175</v>
      </c>
      <c r="D91" s="53" t="s">
        <v>154</v>
      </c>
      <c r="E91" s="51">
        <v>6103188</v>
      </c>
      <c r="F91" s="51">
        <v>920054</v>
      </c>
      <c r="G91" s="51">
        <v>5183134</v>
      </c>
    </row>
    <row r="92" spans="1:7" x14ac:dyDescent="0.4">
      <c r="A92" s="52"/>
      <c r="B92" s="53" t="s">
        <v>153</v>
      </c>
      <c r="C92" s="52" t="s">
        <v>173</v>
      </c>
      <c r="D92" s="53" t="s">
        <v>154</v>
      </c>
      <c r="E92" s="51">
        <v>5754240</v>
      </c>
      <c r="F92" s="51">
        <v>481917</v>
      </c>
      <c r="G92" s="51">
        <v>5272323</v>
      </c>
    </row>
    <row r="93" spans="1:7" x14ac:dyDescent="0.4">
      <c r="A93" s="52"/>
      <c r="B93" s="53" t="s">
        <v>153</v>
      </c>
      <c r="C93" s="52" t="s">
        <v>173</v>
      </c>
      <c r="D93" s="53" t="s">
        <v>154</v>
      </c>
      <c r="E93" s="51">
        <v>2581200</v>
      </c>
      <c r="F93" s="51">
        <v>216175</v>
      </c>
      <c r="G93" s="51">
        <v>2365025</v>
      </c>
    </row>
    <row r="94" spans="1:7" x14ac:dyDescent="0.4">
      <c r="A94" s="52"/>
      <c r="B94" s="53" t="s">
        <v>153</v>
      </c>
      <c r="C94" s="52" t="s">
        <v>176</v>
      </c>
      <c r="D94" s="53" t="s">
        <v>154</v>
      </c>
      <c r="E94" s="51">
        <v>4211900</v>
      </c>
      <c r="F94" s="51">
        <v>70549</v>
      </c>
      <c r="G94" s="51">
        <v>4141351</v>
      </c>
    </row>
    <row r="95" spans="1:7" ht="14.1" customHeight="1" x14ac:dyDescent="0.4">
      <c r="A95" s="50"/>
      <c r="B95" s="55" t="s">
        <v>140</v>
      </c>
      <c r="C95" s="56"/>
      <c r="D95" s="56"/>
      <c r="E95" s="56"/>
      <c r="F95" s="56"/>
      <c r="G95" s="57">
        <v>25261363</v>
      </c>
    </row>
    <row r="96" spans="1:7" x14ac:dyDescent="0.4">
      <c r="A96" s="52" t="s">
        <v>177</v>
      </c>
      <c r="B96" s="53" t="s">
        <v>178</v>
      </c>
      <c r="C96" s="52" t="s">
        <v>124</v>
      </c>
      <c r="D96" s="53" t="s">
        <v>128</v>
      </c>
      <c r="E96" s="51">
        <v>5045800</v>
      </c>
      <c r="F96" s="51">
        <v>4118995</v>
      </c>
      <c r="G96" s="51">
        <v>926805</v>
      </c>
    </row>
    <row r="97" spans="1:7" x14ac:dyDescent="0.4">
      <c r="A97" s="52" t="s">
        <v>179</v>
      </c>
      <c r="B97" s="53" t="s">
        <v>180</v>
      </c>
      <c r="C97" s="52" t="s">
        <v>124</v>
      </c>
      <c r="D97" s="53" t="s">
        <v>128</v>
      </c>
      <c r="E97" s="51">
        <v>830000</v>
      </c>
      <c r="F97" s="51">
        <v>475520</v>
      </c>
      <c r="G97" s="51">
        <v>354480</v>
      </c>
    </row>
    <row r="98" spans="1:7" x14ac:dyDescent="0.4">
      <c r="A98" s="52" t="s">
        <v>181</v>
      </c>
      <c r="B98" s="53" t="s">
        <v>182</v>
      </c>
      <c r="C98" s="52" t="s">
        <v>124</v>
      </c>
      <c r="D98" s="53" t="s">
        <v>128</v>
      </c>
      <c r="E98" s="51">
        <v>7509185</v>
      </c>
      <c r="F98" s="51">
        <v>6434737</v>
      </c>
      <c r="G98" s="51">
        <v>1074448</v>
      </c>
    </row>
    <row r="99" spans="1:7" x14ac:dyDescent="0.4">
      <c r="A99" s="52" t="s">
        <v>183</v>
      </c>
      <c r="B99" s="53" t="s">
        <v>184</v>
      </c>
      <c r="C99" s="52" t="s">
        <v>124</v>
      </c>
      <c r="D99" s="53" t="s">
        <v>128</v>
      </c>
      <c r="E99" s="51">
        <v>94581722</v>
      </c>
      <c r="F99" s="51">
        <v>58993752</v>
      </c>
      <c r="G99" s="51">
        <v>35587970</v>
      </c>
    </row>
    <row r="100" spans="1:7" ht="22.5" x14ac:dyDescent="0.4">
      <c r="A100" s="52" t="s">
        <v>185</v>
      </c>
      <c r="B100" s="53" t="s">
        <v>186</v>
      </c>
      <c r="C100" s="52" t="s">
        <v>124</v>
      </c>
      <c r="D100" s="53" t="s">
        <v>128</v>
      </c>
      <c r="E100" s="51">
        <v>36796137</v>
      </c>
      <c r="F100" s="51">
        <v>23351001</v>
      </c>
      <c r="G100" s="51">
        <v>13445136</v>
      </c>
    </row>
    <row r="101" spans="1:7" x14ac:dyDescent="0.4">
      <c r="A101" s="52" t="s">
        <v>187</v>
      </c>
      <c r="B101" s="53" t="s">
        <v>128</v>
      </c>
      <c r="C101" s="52" t="s">
        <v>124</v>
      </c>
      <c r="D101" s="53" t="s">
        <v>188</v>
      </c>
      <c r="E101" s="51">
        <v>237700</v>
      </c>
      <c r="F101" s="51">
        <v>0</v>
      </c>
      <c r="G101" s="51">
        <v>237700</v>
      </c>
    </row>
    <row r="102" spans="1:7" x14ac:dyDescent="0.4">
      <c r="A102" s="52" t="s">
        <v>189</v>
      </c>
      <c r="B102" s="53" t="s">
        <v>190</v>
      </c>
      <c r="C102" s="52" t="s">
        <v>124</v>
      </c>
      <c r="D102" s="53" t="s">
        <v>191</v>
      </c>
      <c r="E102" s="51">
        <v>4568400</v>
      </c>
      <c r="F102" s="51">
        <v>3426300</v>
      </c>
      <c r="G102" s="51">
        <v>1142100</v>
      </c>
    </row>
    <row r="103" spans="1:7" x14ac:dyDescent="0.4">
      <c r="A103" s="52" t="s">
        <v>192</v>
      </c>
      <c r="B103" s="53" t="s">
        <v>128</v>
      </c>
      <c r="C103" s="52" t="s">
        <v>124</v>
      </c>
      <c r="D103" s="53" t="s">
        <v>193</v>
      </c>
      <c r="E103" s="54" t="s">
        <v>124</v>
      </c>
      <c r="F103" s="54" t="s">
        <v>124</v>
      </c>
      <c r="G103" s="51">
        <v>29620</v>
      </c>
    </row>
    <row r="104" spans="1:7" ht="14.1" customHeight="1" x14ac:dyDescent="0.4">
      <c r="A104" s="55" t="s">
        <v>194</v>
      </c>
      <c r="B104" s="56"/>
      <c r="C104" s="56"/>
      <c r="D104" s="56"/>
      <c r="E104" s="56"/>
      <c r="F104" s="56"/>
      <c r="G104" s="57">
        <v>78059622</v>
      </c>
    </row>
    <row r="105" spans="1:7" ht="14.1" customHeight="1" x14ac:dyDescent="0.4">
      <c r="A105" s="55" t="s">
        <v>195</v>
      </c>
      <c r="B105" s="56"/>
      <c r="C105" s="56"/>
      <c r="D105" s="56"/>
      <c r="E105" s="56"/>
      <c r="F105" s="56"/>
      <c r="G105" s="57">
        <v>866703368</v>
      </c>
    </row>
    <row r="106" spans="1:7" ht="14.1" customHeight="1" x14ac:dyDescent="0.4">
      <c r="A106" s="55" t="s">
        <v>196</v>
      </c>
      <c r="B106" s="56"/>
      <c r="C106" s="56"/>
      <c r="D106" s="56"/>
      <c r="E106" s="56"/>
      <c r="F106" s="56"/>
      <c r="G106" s="57">
        <v>1151316102</v>
      </c>
    </row>
    <row r="107" spans="1:7" ht="14.1" customHeight="1" x14ac:dyDescent="0.4">
      <c r="A107" s="48" t="s">
        <v>197</v>
      </c>
      <c r="B107" s="49"/>
      <c r="C107" s="49"/>
      <c r="D107" s="49"/>
      <c r="E107" s="49"/>
      <c r="F107" s="49"/>
      <c r="G107" s="49"/>
    </row>
    <row r="108" spans="1:7" ht="14.1" customHeight="1" x14ac:dyDescent="0.4">
      <c r="A108" s="48" t="s">
        <v>198</v>
      </c>
      <c r="B108" s="49"/>
      <c r="C108" s="49"/>
      <c r="D108" s="49"/>
      <c r="E108" s="49"/>
      <c r="F108" s="49"/>
      <c r="G108" s="49"/>
    </row>
    <row r="109" spans="1:7" x14ac:dyDescent="0.4">
      <c r="A109" s="52" t="s">
        <v>199</v>
      </c>
      <c r="B109" s="53" t="s">
        <v>200</v>
      </c>
      <c r="C109" s="52" t="s">
        <v>124</v>
      </c>
      <c r="D109" s="64"/>
      <c r="E109" s="54" t="s">
        <v>124</v>
      </c>
      <c r="F109" s="54" t="s">
        <v>124</v>
      </c>
      <c r="G109" s="51">
        <v>11536686</v>
      </c>
    </row>
    <row r="110" spans="1:7" x14ac:dyDescent="0.4">
      <c r="A110" s="52" t="s">
        <v>201</v>
      </c>
      <c r="B110" s="53" t="s">
        <v>202</v>
      </c>
      <c r="C110" s="52" t="s">
        <v>124</v>
      </c>
      <c r="D110" s="65"/>
      <c r="E110" s="54" t="s">
        <v>124</v>
      </c>
      <c r="F110" s="54" t="s">
        <v>124</v>
      </c>
      <c r="G110" s="51">
        <v>16145000</v>
      </c>
    </row>
    <row r="111" spans="1:7" x14ac:dyDescent="0.4">
      <c r="A111" s="52" t="s">
        <v>203</v>
      </c>
      <c r="B111" s="53" t="s">
        <v>204</v>
      </c>
      <c r="C111" s="52" t="s">
        <v>124</v>
      </c>
      <c r="D111" s="65"/>
      <c r="E111" s="54" t="s">
        <v>124</v>
      </c>
      <c r="F111" s="54" t="s">
        <v>124</v>
      </c>
      <c r="G111" s="51">
        <v>4433616</v>
      </c>
    </row>
    <row r="112" spans="1:7" x14ac:dyDescent="0.4">
      <c r="A112" s="52" t="s">
        <v>205</v>
      </c>
      <c r="B112" s="53" t="s">
        <v>206</v>
      </c>
      <c r="C112" s="52" t="s">
        <v>124</v>
      </c>
      <c r="D112" s="65"/>
      <c r="E112" s="54" t="s">
        <v>124</v>
      </c>
      <c r="F112" s="54" t="s">
        <v>124</v>
      </c>
      <c r="G112" s="51">
        <v>14660093</v>
      </c>
    </row>
    <row r="113" spans="1:7" x14ac:dyDescent="0.4">
      <c r="A113" s="52" t="s">
        <v>207</v>
      </c>
      <c r="B113" s="53" t="s">
        <v>146</v>
      </c>
      <c r="C113" s="52" t="s">
        <v>124</v>
      </c>
      <c r="D113" s="65"/>
      <c r="E113" s="54" t="s">
        <v>124</v>
      </c>
      <c r="F113" s="54" t="s">
        <v>124</v>
      </c>
      <c r="G113" s="51">
        <v>215394</v>
      </c>
    </row>
    <row r="114" spans="1:7" x14ac:dyDescent="0.4">
      <c r="A114" s="52" t="s">
        <v>208</v>
      </c>
      <c r="B114" s="53" t="s">
        <v>128</v>
      </c>
      <c r="C114" s="52" t="s">
        <v>124</v>
      </c>
      <c r="D114" s="65"/>
      <c r="E114" s="54" t="s">
        <v>124</v>
      </c>
      <c r="F114" s="54" t="s">
        <v>124</v>
      </c>
      <c r="G114" s="51">
        <v>27300000</v>
      </c>
    </row>
    <row r="115" spans="1:7" ht="14.1" customHeight="1" x14ac:dyDescent="0.4">
      <c r="A115" s="55" t="s">
        <v>209</v>
      </c>
      <c r="B115" s="56"/>
      <c r="C115" s="56"/>
      <c r="D115" s="56"/>
      <c r="E115" s="56"/>
      <c r="F115" s="56"/>
      <c r="G115" s="57">
        <v>74290789</v>
      </c>
    </row>
    <row r="116" spans="1:7" ht="14.1" customHeight="1" x14ac:dyDescent="0.4">
      <c r="A116" s="48" t="s">
        <v>210</v>
      </c>
      <c r="B116" s="49"/>
      <c r="C116" s="49"/>
      <c r="D116" s="49"/>
      <c r="E116" s="49"/>
      <c r="F116" s="49"/>
      <c r="G116" s="49"/>
    </row>
    <row r="117" spans="1:7" x14ac:dyDescent="0.4">
      <c r="A117" s="52" t="s">
        <v>211</v>
      </c>
      <c r="B117" s="53" t="s">
        <v>212</v>
      </c>
      <c r="C117" s="52" t="s">
        <v>124</v>
      </c>
      <c r="D117" s="64"/>
      <c r="E117" s="54" t="s">
        <v>124</v>
      </c>
      <c r="F117" s="54" t="s">
        <v>124</v>
      </c>
      <c r="G117" s="51">
        <v>254420000</v>
      </c>
    </row>
    <row r="118" spans="1:7" x14ac:dyDescent="0.4">
      <c r="A118" s="52" t="s">
        <v>213</v>
      </c>
      <c r="B118" s="53" t="s">
        <v>204</v>
      </c>
      <c r="C118" s="52" t="s">
        <v>124</v>
      </c>
      <c r="D118" s="65"/>
      <c r="E118" s="54" t="s">
        <v>124</v>
      </c>
      <c r="F118" s="54" t="s">
        <v>124</v>
      </c>
      <c r="G118" s="51">
        <v>10153620</v>
      </c>
    </row>
    <row r="119" spans="1:7" x14ac:dyDescent="0.4">
      <c r="A119" s="52" t="s">
        <v>214</v>
      </c>
      <c r="B119" s="53" t="s">
        <v>128</v>
      </c>
      <c r="C119" s="52" t="s">
        <v>124</v>
      </c>
      <c r="D119" s="65"/>
      <c r="E119" s="54" t="s">
        <v>124</v>
      </c>
      <c r="F119" s="54" t="s">
        <v>124</v>
      </c>
      <c r="G119" s="51">
        <v>470000</v>
      </c>
    </row>
    <row r="120" spans="1:7" ht="14.1" customHeight="1" x14ac:dyDescent="0.4">
      <c r="A120" s="55" t="s">
        <v>215</v>
      </c>
      <c r="B120" s="56"/>
      <c r="C120" s="56"/>
      <c r="D120" s="56"/>
      <c r="E120" s="56"/>
      <c r="F120" s="56"/>
      <c r="G120" s="57">
        <v>265043620</v>
      </c>
    </row>
    <row r="121" spans="1:7" ht="14.1" customHeight="1" x14ac:dyDescent="0.4">
      <c r="A121" s="55" t="s">
        <v>216</v>
      </c>
      <c r="B121" s="56"/>
      <c r="C121" s="56"/>
      <c r="D121" s="56"/>
      <c r="E121" s="56"/>
      <c r="F121" s="56"/>
      <c r="G121" s="57">
        <v>339334409</v>
      </c>
    </row>
    <row r="122" spans="1:7" ht="14.1" customHeight="1" x14ac:dyDescent="0.4">
      <c r="A122" s="55" t="s">
        <v>217</v>
      </c>
      <c r="B122" s="56"/>
      <c r="C122" s="56"/>
      <c r="D122" s="56"/>
      <c r="E122" s="56"/>
      <c r="F122" s="56"/>
      <c r="G122" s="57">
        <v>811981693</v>
      </c>
    </row>
  </sheetData>
  <mergeCells count="25">
    <mergeCell ref="A122:F122"/>
    <mergeCell ref="D109:D114"/>
    <mergeCell ref="A115:F115"/>
    <mergeCell ref="A116:G116"/>
    <mergeCell ref="D117:D119"/>
    <mergeCell ref="A120:F120"/>
    <mergeCell ref="A121:F121"/>
    <mergeCell ref="B95:F95"/>
    <mergeCell ref="A104:F104"/>
    <mergeCell ref="A105:F105"/>
    <mergeCell ref="A106:F106"/>
    <mergeCell ref="A107:G107"/>
    <mergeCell ref="A108:G108"/>
    <mergeCell ref="A30:G30"/>
    <mergeCell ref="A31:G31"/>
    <mergeCell ref="B39:F39"/>
    <mergeCell ref="B79:F79"/>
    <mergeCell ref="A80:F80"/>
    <mergeCell ref="A81:G81"/>
    <mergeCell ref="A4:G4"/>
    <mergeCell ref="A5:G5"/>
    <mergeCell ref="A8:G8"/>
    <mergeCell ref="A9:G9"/>
    <mergeCell ref="B24:F24"/>
    <mergeCell ref="A29:F29"/>
  </mergeCells>
  <phoneticPr fontId="5"/>
  <pageMargins left="0.39370078740157477" right="0.39370078740157477" top="0.39370078740157477" bottom="0.78740157480314954" header="0" footer="0"/>
  <pageSetup paperSize="9"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6C3CC-2334-4D15-B2BA-9F9E76C62E52}">
  <sheetPr>
    <pageSetUpPr fitToPage="1"/>
  </sheetPr>
  <dimension ref="B1:T69"/>
  <sheetViews>
    <sheetView zoomScaleNormal="100" workbookViewId="0">
      <selection activeCell="L10" sqref="L10:L11"/>
    </sheetView>
  </sheetViews>
  <sheetFormatPr defaultRowHeight="18.75" x14ac:dyDescent="0.4"/>
  <cols>
    <col min="1" max="1" width="3.625" style="106" customWidth="1"/>
    <col min="2" max="2" width="5.625" style="106" customWidth="1"/>
    <col min="3" max="7" width="15.625" style="106" customWidth="1"/>
    <col min="8" max="8" width="1.625" style="106" customWidth="1"/>
    <col min="9" max="9" width="25.625" style="106" customWidth="1"/>
    <col min="10" max="10" width="1.625" style="106" customWidth="1"/>
    <col min="11" max="11" width="15.625" style="106" customWidth="1"/>
    <col min="12" max="12" width="10.625" style="106" customWidth="1"/>
    <col min="13" max="19" width="15.625" style="106" customWidth="1"/>
    <col min="20" max="256" width="9" style="106"/>
    <col min="257" max="257" width="3.625" style="106" customWidth="1"/>
    <col min="258" max="258" width="5.625" style="106" customWidth="1"/>
    <col min="259" max="263" width="15.625" style="106" customWidth="1"/>
    <col min="264" max="264" width="1.625" style="106" customWidth="1"/>
    <col min="265" max="265" width="25.625" style="106" customWidth="1"/>
    <col min="266" max="266" width="1.625" style="106" customWidth="1"/>
    <col min="267" max="267" width="15.625" style="106" customWidth="1"/>
    <col min="268" max="268" width="10.625" style="106" customWidth="1"/>
    <col min="269" max="275" width="15.625" style="106" customWidth="1"/>
    <col min="276" max="512" width="9" style="106"/>
    <col min="513" max="513" width="3.625" style="106" customWidth="1"/>
    <col min="514" max="514" width="5.625" style="106" customWidth="1"/>
    <col min="515" max="519" width="15.625" style="106" customWidth="1"/>
    <col min="520" max="520" width="1.625" style="106" customWidth="1"/>
    <col min="521" max="521" width="25.625" style="106" customWidth="1"/>
    <col min="522" max="522" width="1.625" style="106" customWidth="1"/>
    <col min="523" max="523" width="15.625" style="106" customWidth="1"/>
    <col min="524" max="524" width="10.625" style="106" customWidth="1"/>
    <col min="525" max="531" width="15.625" style="106" customWidth="1"/>
    <col min="532" max="768" width="9" style="106"/>
    <col min="769" max="769" width="3.625" style="106" customWidth="1"/>
    <col min="770" max="770" width="5.625" style="106" customWidth="1"/>
    <col min="771" max="775" width="15.625" style="106" customWidth="1"/>
    <col min="776" max="776" width="1.625" style="106" customWidth="1"/>
    <col min="777" max="777" width="25.625" style="106" customWidth="1"/>
    <col min="778" max="778" width="1.625" style="106" customWidth="1"/>
    <col min="779" max="779" width="15.625" style="106" customWidth="1"/>
    <col min="780" max="780" width="10.625" style="106" customWidth="1"/>
    <col min="781" max="787" width="15.625" style="106" customWidth="1"/>
    <col min="788" max="1024" width="9" style="106"/>
    <col min="1025" max="1025" width="3.625" style="106" customWidth="1"/>
    <col min="1026" max="1026" width="5.625" style="106" customWidth="1"/>
    <col min="1027" max="1031" width="15.625" style="106" customWidth="1"/>
    <col min="1032" max="1032" width="1.625" style="106" customWidth="1"/>
    <col min="1033" max="1033" width="25.625" style="106" customWidth="1"/>
    <col min="1034" max="1034" width="1.625" style="106" customWidth="1"/>
    <col min="1035" max="1035" width="15.625" style="106" customWidth="1"/>
    <col min="1036" max="1036" width="10.625" style="106" customWidth="1"/>
    <col min="1037" max="1043" width="15.625" style="106" customWidth="1"/>
    <col min="1044" max="1280" width="9" style="106"/>
    <col min="1281" max="1281" width="3.625" style="106" customWidth="1"/>
    <col min="1282" max="1282" width="5.625" style="106" customWidth="1"/>
    <col min="1283" max="1287" width="15.625" style="106" customWidth="1"/>
    <col min="1288" max="1288" width="1.625" style="106" customWidth="1"/>
    <col min="1289" max="1289" width="25.625" style="106" customWidth="1"/>
    <col min="1290" max="1290" width="1.625" style="106" customWidth="1"/>
    <col min="1291" max="1291" width="15.625" style="106" customWidth="1"/>
    <col min="1292" max="1292" width="10.625" style="106" customWidth="1"/>
    <col min="1293" max="1299" width="15.625" style="106" customWidth="1"/>
    <col min="1300" max="1536" width="9" style="106"/>
    <col min="1537" max="1537" width="3.625" style="106" customWidth="1"/>
    <col min="1538" max="1538" width="5.625" style="106" customWidth="1"/>
    <col min="1539" max="1543" width="15.625" style="106" customWidth="1"/>
    <col min="1544" max="1544" width="1.625" style="106" customWidth="1"/>
    <col min="1545" max="1545" width="25.625" style="106" customWidth="1"/>
    <col min="1546" max="1546" width="1.625" style="106" customWidth="1"/>
    <col min="1547" max="1547" width="15.625" style="106" customWidth="1"/>
    <col min="1548" max="1548" width="10.625" style="106" customWidth="1"/>
    <col min="1549" max="1555" width="15.625" style="106" customWidth="1"/>
    <col min="1556" max="1792" width="9" style="106"/>
    <col min="1793" max="1793" width="3.625" style="106" customWidth="1"/>
    <col min="1794" max="1794" width="5.625" style="106" customWidth="1"/>
    <col min="1795" max="1799" width="15.625" style="106" customWidth="1"/>
    <col min="1800" max="1800" width="1.625" style="106" customWidth="1"/>
    <col min="1801" max="1801" width="25.625" style="106" customWidth="1"/>
    <col min="1802" max="1802" width="1.625" style="106" customWidth="1"/>
    <col min="1803" max="1803" width="15.625" style="106" customWidth="1"/>
    <col min="1804" max="1804" width="10.625" style="106" customWidth="1"/>
    <col min="1805" max="1811" width="15.625" style="106" customWidth="1"/>
    <col min="1812" max="2048" width="9" style="106"/>
    <col min="2049" max="2049" width="3.625" style="106" customWidth="1"/>
    <col min="2050" max="2050" width="5.625" style="106" customWidth="1"/>
    <col min="2051" max="2055" width="15.625" style="106" customWidth="1"/>
    <col min="2056" max="2056" width="1.625" style="106" customWidth="1"/>
    <col min="2057" max="2057" width="25.625" style="106" customWidth="1"/>
    <col min="2058" max="2058" width="1.625" style="106" customWidth="1"/>
    <col min="2059" max="2059" width="15.625" style="106" customWidth="1"/>
    <col min="2060" max="2060" width="10.625" style="106" customWidth="1"/>
    <col min="2061" max="2067" width="15.625" style="106" customWidth="1"/>
    <col min="2068" max="2304" width="9" style="106"/>
    <col min="2305" max="2305" width="3.625" style="106" customWidth="1"/>
    <col min="2306" max="2306" width="5.625" style="106" customWidth="1"/>
    <col min="2307" max="2311" width="15.625" style="106" customWidth="1"/>
    <col min="2312" max="2312" width="1.625" style="106" customWidth="1"/>
    <col min="2313" max="2313" width="25.625" style="106" customWidth="1"/>
    <col min="2314" max="2314" width="1.625" style="106" customWidth="1"/>
    <col min="2315" max="2315" width="15.625" style="106" customWidth="1"/>
    <col min="2316" max="2316" width="10.625" style="106" customWidth="1"/>
    <col min="2317" max="2323" width="15.625" style="106" customWidth="1"/>
    <col min="2324" max="2560" width="9" style="106"/>
    <col min="2561" max="2561" width="3.625" style="106" customWidth="1"/>
    <col min="2562" max="2562" width="5.625" style="106" customWidth="1"/>
    <col min="2563" max="2567" width="15.625" style="106" customWidth="1"/>
    <col min="2568" max="2568" width="1.625" style="106" customWidth="1"/>
    <col min="2569" max="2569" width="25.625" style="106" customWidth="1"/>
    <col min="2570" max="2570" width="1.625" style="106" customWidth="1"/>
    <col min="2571" max="2571" width="15.625" style="106" customWidth="1"/>
    <col min="2572" max="2572" width="10.625" style="106" customWidth="1"/>
    <col min="2573" max="2579" width="15.625" style="106" customWidth="1"/>
    <col min="2580" max="2816" width="9" style="106"/>
    <col min="2817" max="2817" width="3.625" style="106" customWidth="1"/>
    <col min="2818" max="2818" width="5.625" style="106" customWidth="1"/>
    <col min="2819" max="2823" width="15.625" style="106" customWidth="1"/>
    <col min="2824" max="2824" width="1.625" style="106" customWidth="1"/>
    <col min="2825" max="2825" width="25.625" style="106" customWidth="1"/>
    <col min="2826" max="2826" width="1.625" style="106" customWidth="1"/>
    <col min="2827" max="2827" width="15.625" style="106" customWidth="1"/>
    <col min="2828" max="2828" width="10.625" style="106" customWidth="1"/>
    <col min="2829" max="2835" width="15.625" style="106" customWidth="1"/>
    <col min="2836" max="3072" width="9" style="106"/>
    <col min="3073" max="3073" width="3.625" style="106" customWidth="1"/>
    <col min="3074" max="3074" width="5.625" style="106" customWidth="1"/>
    <col min="3075" max="3079" width="15.625" style="106" customWidth="1"/>
    <col min="3080" max="3080" width="1.625" style="106" customWidth="1"/>
    <col min="3081" max="3081" width="25.625" style="106" customWidth="1"/>
    <col min="3082" max="3082" width="1.625" style="106" customWidth="1"/>
    <col min="3083" max="3083" width="15.625" style="106" customWidth="1"/>
    <col min="3084" max="3084" width="10.625" style="106" customWidth="1"/>
    <col min="3085" max="3091" width="15.625" style="106" customWidth="1"/>
    <col min="3092" max="3328" width="9" style="106"/>
    <col min="3329" max="3329" width="3.625" style="106" customWidth="1"/>
    <col min="3330" max="3330" width="5.625" style="106" customWidth="1"/>
    <col min="3331" max="3335" width="15.625" style="106" customWidth="1"/>
    <col min="3336" max="3336" width="1.625" style="106" customWidth="1"/>
    <col min="3337" max="3337" width="25.625" style="106" customWidth="1"/>
    <col min="3338" max="3338" width="1.625" style="106" customWidth="1"/>
    <col min="3339" max="3339" width="15.625" style="106" customWidth="1"/>
    <col min="3340" max="3340" width="10.625" style="106" customWidth="1"/>
    <col min="3341" max="3347" width="15.625" style="106" customWidth="1"/>
    <col min="3348" max="3584" width="9" style="106"/>
    <col min="3585" max="3585" width="3.625" style="106" customWidth="1"/>
    <col min="3586" max="3586" width="5.625" style="106" customWidth="1"/>
    <col min="3587" max="3591" width="15.625" style="106" customWidth="1"/>
    <col min="3592" max="3592" width="1.625" style="106" customWidth="1"/>
    <col min="3593" max="3593" width="25.625" style="106" customWidth="1"/>
    <col min="3594" max="3594" width="1.625" style="106" customWidth="1"/>
    <col min="3595" max="3595" width="15.625" style="106" customWidth="1"/>
    <col min="3596" max="3596" width="10.625" style="106" customWidth="1"/>
    <col min="3597" max="3603" width="15.625" style="106" customWidth="1"/>
    <col min="3604" max="3840" width="9" style="106"/>
    <col min="3841" max="3841" width="3.625" style="106" customWidth="1"/>
    <col min="3842" max="3842" width="5.625" style="106" customWidth="1"/>
    <col min="3843" max="3847" width="15.625" style="106" customWidth="1"/>
    <col min="3848" max="3848" width="1.625" style="106" customWidth="1"/>
    <col min="3849" max="3849" width="25.625" style="106" customWidth="1"/>
    <col min="3850" max="3850" width="1.625" style="106" customWidth="1"/>
    <col min="3851" max="3851" width="15.625" style="106" customWidth="1"/>
    <col min="3852" max="3852" width="10.625" style="106" customWidth="1"/>
    <col min="3853" max="3859" width="15.625" style="106" customWidth="1"/>
    <col min="3860" max="4096" width="9" style="106"/>
    <col min="4097" max="4097" width="3.625" style="106" customWidth="1"/>
    <col min="4098" max="4098" width="5.625" style="106" customWidth="1"/>
    <col min="4099" max="4103" width="15.625" style="106" customWidth="1"/>
    <col min="4104" max="4104" width="1.625" style="106" customWidth="1"/>
    <col min="4105" max="4105" width="25.625" style="106" customWidth="1"/>
    <col min="4106" max="4106" width="1.625" style="106" customWidth="1"/>
    <col min="4107" max="4107" width="15.625" style="106" customWidth="1"/>
    <col min="4108" max="4108" width="10.625" style="106" customWidth="1"/>
    <col min="4109" max="4115" width="15.625" style="106" customWidth="1"/>
    <col min="4116" max="4352" width="9" style="106"/>
    <col min="4353" max="4353" width="3.625" style="106" customWidth="1"/>
    <col min="4354" max="4354" width="5.625" style="106" customWidth="1"/>
    <col min="4355" max="4359" width="15.625" style="106" customWidth="1"/>
    <col min="4360" max="4360" width="1.625" style="106" customWidth="1"/>
    <col min="4361" max="4361" width="25.625" style="106" customWidth="1"/>
    <col min="4362" max="4362" width="1.625" style="106" customWidth="1"/>
    <col min="4363" max="4363" width="15.625" style="106" customWidth="1"/>
    <col min="4364" max="4364" width="10.625" style="106" customWidth="1"/>
    <col min="4365" max="4371" width="15.625" style="106" customWidth="1"/>
    <col min="4372" max="4608" width="9" style="106"/>
    <col min="4609" max="4609" width="3.625" style="106" customWidth="1"/>
    <col min="4610" max="4610" width="5.625" style="106" customWidth="1"/>
    <col min="4611" max="4615" width="15.625" style="106" customWidth="1"/>
    <col min="4616" max="4616" width="1.625" style="106" customWidth="1"/>
    <col min="4617" max="4617" width="25.625" style="106" customWidth="1"/>
    <col min="4618" max="4618" width="1.625" style="106" customWidth="1"/>
    <col min="4619" max="4619" width="15.625" style="106" customWidth="1"/>
    <col min="4620" max="4620" width="10.625" style="106" customWidth="1"/>
    <col min="4621" max="4627" width="15.625" style="106" customWidth="1"/>
    <col min="4628" max="4864" width="9" style="106"/>
    <col min="4865" max="4865" width="3.625" style="106" customWidth="1"/>
    <col min="4866" max="4866" width="5.625" style="106" customWidth="1"/>
    <col min="4867" max="4871" width="15.625" style="106" customWidth="1"/>
    <col min="4872" max="4872" width="1.625" style="106" customWidth="1"/>
    <col min="4873" max="4873" width="25.625" style="106" customWidth="1"/>
    <col min="4874" max="4874" width="1.625" style="106" customWidth="1"/>
    <col min="4875" max="4875" width="15.625" style="106" customWidth="1"/>
    <col min="4876" max="4876" width="10.625" style="106" customWidth="1"/>
    <col min="4877" max="4883" width="15.625" style="106" customWidth="1"/>
    <col min="4884" max="5120" width="9" style="106"/>
    <col min="5121" max="5121" width="3.625" style="106" customWidth="1"/>
    <col min="5122" max="5122" width="5.625" style="106" customWidth="1"/>
    <col min="5123" max="5127" width="15.625" style="106" customWidth="1"/>
    <col min="5128" max="5128" width="1.625" style="106" customWidth="1"/>
    <col min="5129" max="5129" width="25.625" style="106" customWidth="1"/>
    <col min="5130" max="5130" width="1.625" style="106" customWidth="1"/>
    <col min="5131" max="5131" width="15.625" style="106" customWidth="1"/>
    <col min="5132" max="5132" width="10.625" style="106" customWidth="1"/>
    <col min="5133" max="5139" width="15.625" style="106" customWidth="1"/>
    <col min="5140" max="5376" width="9" style="106"/>
    <col min="5377" max="5377" width="3.625" style="106" customWidth="1"/>
    <col min="5378" max="5378" width="5.625" style="106" customWidth="1"/>
    <col min="5379" max="5383" width="15.625" style="106" customWidth="1"/>
    <col min="5384" max="5384" width="1.625" style="106" customWidth="1"/>
    <col min="5385" max="5385" width="25.625" style="106" customWidth="1"/>
    <col min="5386" max="5386" width="1.625" style="106" customWidth="1"/>
    <col min="5387" max="5387" width="15.625" style="106" customWidth="1"/>
    <col min="5388" max="5388" width="10.625" style="106" customWidth="1"/>
    <col min="5389" max="5395" width="15.625" style="106" customWidth="1"/>
    <col min="5396" max="5632" width="9" style="106"/>
    <col min="5633" max="5633" width="3.625" style="106" customWidth="1"/>
    <col min="5634" max="5634" width="5.625" style="106" customWidth="1"/>
    <col min="5635" max="5639" width="15.625" style="106" customWidth="1"/>
    <col min="5640" max="5640" width="1.625" style="106" customWidth="1"/>
    <col min="5641" max="5641" width="25.625" style="106" customWidth="1"/>
    <col min="5642" max="5642" width="1.625" style="106" customWidth="1"/>
    <col min="5643" max="5643" width="15.625" style="106" customWidth="1"/>
    <col min="5644" max="5644" width="10.625" style="106" customWidth="1"/>
    <col min="5645" max="5651" width="15.625" style="106" customWidth="1"/>
    <col min="5652" max="5888" width="9" style="106"/>
    <col min="5889" max="5889" width="3.625" style="106" customWidth="1"/>
    <col min="5890" max="5890" width="5.625" style="106" customWidth="1"/>
    <col min="5891" max="5895" width="15.625" style="106" customWidth="1"/>
    <col min="5896" max="5896" width="1.625" style="106" customWidth="1"/>
    <col min="5897" max="5897" width="25.625" style="106" customWidth="1"/>
    <col min="5898" max="5898" width="1.625" style="106" customWidth="1"/>
    <col min="5899" max="5899" width="15.625" style="106" customWidth="1"/>
    <col min="5900" max="5900" width="10.625" style="106" customWidth="1"/>
    <col min="5901" max="5907" width="15.625" style="106" customWidth="1"/>
    <col min="5908" max="6144" width="9" style="106"/>
    <col min="6145" max="6145" width="3.625" style="106" customWidth="1"/>
    <col min="6146" max="6146" width="5.625" style="106" customWidth="1"/>
    <col min="6147" max="6151" width="15.625" style="106" customWidth="1"/>
    <col min="6152" max="6152" width="1.625" style="106" customWidth="1"/>
    <col min="6153" max="6153" width="25.625" style="106" customWidth="1"/>
    <col min="6154" max="6154" width="1.625" style="106" customWidth="1"/>
    <col min="6155" max="6155" width="15.625" style="106" customWidth="1"/>
    <col min="6156" max="6156" width="10.625" style="106" customWidth="1"/>
    <col min="6157" max="6163" width="15.625" style="106" customWidth="1"/>
    <col min="6164" max="6400" width="9" style="106"/>
    <col min="6401" max="6401" width="3.625" style="106" customWidth="1"/>
    <col min="6402" max="6402" width="5.625" style="106" customWidth="1"/>
    <col min="6403" max="6407" width="15.625" style="106" customWidth="1"/>
    <col min="6408" max="6408" width="1.625" style="106" customWidth="1"/>
    <col min="6409" max="6409" width="25.625" style="106" customWidth="1"/>
    <col min="6410" max="6410" width="1.625" style="106" customWidth="1"/>
    <col min="6411" max="6411" width="15.625" style="106" customWidth="1"/>
    <col min="6412" max="6412" width="10.625" style="106" customWidth="1"/>
    <col min="6413" max="6419" width="15.625" style="106" customWidth="1"/>
    <col min="6420" max="6656" width="9" style="106"/>
    <col min="6657" max="6657" width="3.625" style="106" customWidth="1"/>
    <col min="6658" max="6658" width="5.625" style="106" customWidth="1"/>
    <col min="6659" max="6663" width="15.625" style="106" customWidth="1"/>
    <col min="6664" max="6664" width="1.625" style="106" customWidth="1"/>
    <col min="6665" max="6665" width="25.625" style="106" customWidth="1"/>
    <col min="6666" max="6666" width="1.625" style="106" customWidth="1"/>
    <col min="6667" max="6667" width="15.625" style="106" customWidth="1"/>
    <col min="6668" max="6668" width="10.625" style="106" customWidth="1"/>
    <col min="6669" max="6675" width="15.625" style="106" customWidth="1"/>
    <col min="6676" max="6912" width="9" style="106"/>
    <col min="6913" max="6913" width="3.625" style="106" customWidth="1"/>
    <col min="6914" max="6914" width="5.625" style="106" customWidth="1"/>
    <col min="6915" max="6919" width="15.625" style="106" customWidth="1"/>
    <col min="6920" max="6920" width="1.625" style="106" customWidth="1"/>
    <col min="6921" max="6921" width="25.625" style="106" customWidth="1"/>
    <col min="6922" max="6922" width="1.625" style="106" customWidth="1"/>
    <col min="6923" max="6923" width="15.625" style="106" customWidth="1"/>
    <col min="6924" max="6924" width="10.625" style="106" customWidth="1"/>
    <col min="6925" max="6931" width="15.625" style="106" customWidth="1"/>
    <col min="6932" max="7168" width="9" style="106"/>
    <col min="7169" max="7169" width="3.625" style="106" customWidth="1"/>
    <col min="7170" max="7170" width="5.625" style="106" customWidth="1"/>
    <col min="7171" max="7175" width="15.625" style="106" customWidth="1"/>
    <col min="7176" max="7176" width="1.625" style="106" customWidth="1"/>
    <col min="7177" max="7177" width="25.625" style="106" customWidth="1"/>
    <col min="7178" max="7178" width="1.625" style="106" customWidth="1"/>
    <col min="7179" max="7179" width="15.625" style="106" customWidth="1"/>
    <col min="7180" max="7180" width="10.625" style="106" customWidth="1"/>
    <col min="7181" max="7187" width="15.625" style="106" customWidth="1"/>
    <col min="7188" max="7424" width="9" style="106"/>
    <col min="7425" max="7425" width="3.625" style="106" customWidth="1"/>
    <col min="7426" max="7426" width="5.625" style="106" customWidth="1"/>
    <col min="7427" max="7431" width="15.625" style="106" customWidth="1"/>
    <col min="7432" max="7432" width="1.625" style="106" customWidth="1"/>
    <col min="7433" max="7433" width="25.625" style="106" customWidth="1"/>
    <col min="7434" max="7434" width="1.625" style="106" customWidth="1"/>
    <col min="7435" max="7435" width="15.625" style="106" customWidth="1"/>
    <col min="7436" max="7436" width="10.625" style="106" customWidth="1"/>
    <col min="7437" max="7443" width="15.625" style="106" customWidth="1"/>
    <col min="7444" max="7680" width="9" style="106"/>
    <col min="7681" max="7681" width="3.625" style="106" customWidth="1"/>
    <col min="7682" max="7682" width="5.625" style="106" customWidth="1"/>
    <col min="7683" max="7687" width="15.625" style="106" customWidth="1"/>
    <col min="7688" max="7688" width="1.625" style="106" customWidth="1"/>
    <col min="7689" max="7689" width="25.625" style="106" customWidth="1"/>
    <col min="7690" max="7690" width="1.625" style="106" customWidth="1"/>
    <col min="7691" max="7691" width="15.625" style="106" customWidth="1"/>
    <col min="7692" max="7692" width="10.625" style="106" customWidth="1"/>
    <col min="7693" max="7699" width="15.625" style="106" customWidth="1"/>
    <col min="7700" max="7936" width="9" style="106"/>
    <col min="7937" max="7937" width="3.625" style="106" customWidth="1"/>
    <col min="7938" max="7938" width="5.625" style="106" customWidth="1"/>
    <col min="7939" max="7943" width="15.625" style="106" customWidth="1"/>
    <col min="7944" max="7944" width="1.625" style="106" customWidth="1"/>
    <col min="7945" max="7945" width="25.625" style="106" customWidth="1"/>
    <col min="7946" max="7946" width="1.625" style="106" customWidth="1"/>
    <col min="7947" max="7947" width="15.625" style="106" customWidth="1"/>
    <col min="7948" max="7948" width="10.625" style="106" customWidth="1"/>
    <col min="7949" max="7955" width="15.625" style="106" customWidth="1"/>
    <col min="7956" max="8192" width="9" style="106"/>
    <col min="8193" max="8193" width="3.625" style="106" customWidth="1"/>
    <col min="8194" max="8194" width="5.625" style="106" customWidth="1"/>
    <col min="8195" max="8199" width="15.625" style="106" customWidth="1"/>
    <col min="8200" max="8200" width="1.625" style="106" customWidth="1"/>
    <col min="8201" max="8201" width="25.625" style="106" customWidth="1"/>
    <col min="8202" max="8202" width="1.625" style="106" customWidth="1"/>
    <col min="8203" max="8203" width="15.625" style="106" customWidth="1"/>
    <col min="8204" max="8204" width="10.625" style="106" customWidth="1"/>
    <col min="8205" max="8211" width="15.625" style="106" customWidth="1"/>
    <col min="8212" max="8448" width="9" style="106"/>
    <col min="8449" max="8449" width="3.625" style="106" customWidth="1"/>
    <col min="8450" max="8450" width="5.625" style="106" customWidth="1"/>
    <col min="8451" max="8455" width="15.625" style="106" customWidth="1"/>
    <col min="8456" max="8456" width="1.625" style="106" customWidth="1"/>
    <col min="8457" max="8457" width="25.625" style="106" customWidth="1"/>
    <col min="8458" max="8458" width="1.625" style="106" customWidth="1"/>
    <col min="8459" max="8459" width="15.625" style="106" customWidth="1"/>
    <col min="8460" max="8460" width="10.625" style="106" customWidth="1"/>
    <col min="8461" max="8467" width="15.625" style="106" customWidth="1"/>
    <col min="8468" max="8704" width="9" style="106"/>
    <col min="8705" max="8705" width="3.625" style="106" customWidth="1"/>
    <col min="8706" max="8706" width="5.625" style="106" customWidth="1"/>
    <col min="8707" max="8711" width="15.625" style="106" customWidth="1"/>
    <col min="8712" max="8712" width="1.625" style="106" customWidth="1"/>
    <col min="8713" max="8713" width="25.625" style="106" customWidth="1"/>
    <col min="8714" max="8714" width="1.625" style="106" customWidth="1"/>
    <col min="8715" max="8715" width="15.625" style="106" customWidth="1"/>
    <col min="8716" max="8716" width="10.625" style="106" customWidth="1"/>
    <col min="8717" max="8723" width="15.625" style="106" customWidth="1"/>
    <col min="8724" max="8960" width="9" style="106"/>
    <col min="8961" max="8961" width="3.625" style="106" customWidth="1"/>
    <col min="8962" max="8962" width="5.625" style="106" customWidth="1"/>
    <col min="8963" max="8967" width="15.625" style="106" customWidth="1"/>
    <col min="8968" max="8968" width="1.625" style="106" customWidth="1"/>
    <col min="8969" max="8969" width="25.625" style="106" customWidth="1"/>
    <col min="8970" max="8970" width="1.625" style="106" customWidth="1"/>
    <col min="8971" max="8971" width="15.625" style="106" customWidth="1"/>
    <col min="8972" max="8972" width="10.625" style="106" customWidth="1"/>
    <col min="8973" max="8979" width="15.625" style="106" customWidth="1"/>
    <col min="8980" max="9216" width="9" style="106"/>
    <col min="9217" max="9217" width="3.625" style="106" customWidth="1"/>
    <col min="9218" max="9218" width="5.625" style="106" customWidth="1"/>
    <col min="9219" max="9223" width="15.625" style="106" customWidth="1"/>
    <col min="9224" max="9224" width="1.625" style="106" customWidth="1"/>
    <col min="9225" max="9225" width="25.625" style="106" customWidth="1"/>
    <col min="9226" max="9226" width="1.625" style="106" customWidth="1"/>
    <col min="9227" max="9227" width="15.625" style="106" customWidth="1"/>
    <col min="9228" max="9228" width="10.625" style="106" customWidth="1"/>
    <col min="9229" max="9235" width="15.625" style="106" customWidth="1"/>
    <col min="9236" max="9472" width="9" style="106"/>
    <col min="9473" max="9473" width="3.625" style="106" customWidth="1"/>
    <col min="9474" max="9474" width="5.625" style="106" customWidth="1"/>
    <col min="9475" max="9479" width="15.625" style="106" customWidth="1"/>
    <col min="9480" max="9480" width="1.625" style="106" customWidth="1"/>
    <col min="9481" max="9481" width="25.625" style="106" customWidth="1"/>
    <col min="9482" max="9482" width="1.625" style="106" customWidth="1"/>
    <col min="9483" max="9483" width="15.625" style="106" customWidth="1"/>
    <col min="9484" max="9484" width="10.625" style="106" customWidth="1"/>
    <col min="9485" max="9491" width="15.625" style="106" customWidth="1"/>
    <col min="9492" max="9728" width="9" style="106"/>
    <col min="9729" max="9729" width="3.625" style="106" customWidth="1"/>
    <col min="9730" max="9730" width="5.625" style="106" customWidth="1"/>
    <col min="9731" max="9735" width="15.625" style="106" customWidth="1"/>
    <col min="9736" max="9736" width="1.625" style="106" customWidth="1"/>
    <col min="9737" max="9737" width="25.625" style="106" customWidth="1"/>
    <col min="9738" max="9738" width="1.625" style="106" customWidth="1"/>
    <col min="9739" max="9739" width="15.625" style="106" customWidth="1"/>
    <col min="9740" max="9740" width="10.625" style="106" customWidth="1"/>
    <col min="9741" max="9747" width="15.625" style="106" customWidth="1"/>
    <col min="9748" max="9984" width="9" style="106"/>
    <col min="9985" max="9985" width="3.625" style="106" customWidth="1"/>
    <col min="9986" max="9986" width="5.625" style="106" customWidth="1"/>
    <col min="9987" max="9991" width="15.625" style="106" customWidth="1"/>
    <col min="9992" max="9992" width="1.625" style="106" customWidth="1"/>
    <col min="9993" max="9993" width="25.625" style="106" customWidth="1"/>
    <col min="9994" max="9994" width="1.625" style="106" customWidth="1"/>
    <col min="9995" max="9995" width="15.625" style="106" customWidth="1"/>
    <col min="9996" max="9996" width="10.625" style="106" customWidth="1"/>
    <col min="9997" max="10003" width="15.625" style="106" customWidth="1"/>
    <col min="10004" max="10240" width="9" style="106"/>
    <col min="10241" max="10241" width="3.625" style="106" customWidth="1"/>
    <col min="10242" max="10242" width="5.625" style="106" customWidth="1"/>
    <col min="10243" max="10247" width="15.625" style="106" customWidth="1"/>
    <col min="10248" max="10248" width="1.625" style="106" customWidth="1"/>
    <col min="10249" max="10249" width="25.625" style="106" customWidth="1"/>
    <col min="10250" max="10250" width="1.625" style="106" customWidth="1"/>
    <col min="10251" max="10251" width="15.625" style="106" customWidth="1"/>
    <col min="10252" max="10252" width="10.625" style="106" customWidth="1"/>
    <col min="10253" max="10259" width="15.625" style="106" customWidth="1"/>
    <col min="10260" max="10496" width="9" style="106"/>
    <col min="10497" max="10497" width="3.625" style="106" customWidth="1"/>
    <col min="10498" max="10498" width="5.625" style="106" customWidth="1"/>
    <col min="10499" max="10503" width="15.625" style="106" customWidth="1"/>
    <col min="10504" max="10504" width="1.625" style="106" customWidth="1"/>
    <col min="10505" max="10505" width="25.625" style="106" customWidth="1"/>
    <col min="10506" max="10506" width="1.625" style="106" customWidth="1"/>
    <col min="10507" max="10507" width="15.625" style="106" customWidth="1"/>
    <col min="10508" max="10508" width="10.625" style="106" customWidth="1"/>
    <col min="10509" max="10515" width="15.625" style="106" customWidth="1"/>
    <col min="10516" max="10752" width="9" style="106"/>
    <col min="10753" max="10753" width="3.625" style="106" customWidth="1"/>
    <col min="10754" max="10754" width="5.625" style="106" customWidth="1"/>
    <col min="10755" max="10759" width="15.625" style="106" customWidth="1"/>
    <col min="10760" max="10760" width="1.625" style="106" customWidth="1"/>
    <col min="10761" max="10761" width="25.625" style="106" customWidth="1"/>
    <col min="10762" max="10762" width="1.625" style="106" customWidth="1"/>
    <col min="10763" max="10763" width="15.625" style="106" customWidth="1"/>
    <col min="10764" max="10764" width="10.625" style="106" customWidth="1"/>
    <col min="10765" max="10771" width="15.625" style="106" customWidth="1"/>
    <col min="10772" max="11008" width="9" style="106"/>
    <col min="11009" max="11009" width="3.625" style="106" customWidth="1"/>
    <col min="11010" max="11010" width="5.625" style="106" customWidth="1"/>
    <col min="11011" max="11015" width="15.625" style="106" customWidth="1"/>
    <col min="11016" max="11016" width="1.625" style="106" customWidth="1"/>
    <col min="11017" max="11017" width="25.625" style="106" customWidth="1"/>
    <col min="11018" max="11018" width="1.625" style="106" customWidth="1"/>
    <col min="11019" max="11019" width="15.625" style="106" customWidth="1"/>
    <col min="11020" max="11020" width="10.625" style="106" customWidth="1"/>
    <col min="11021" max="11027" width="15.625" style="106" customWidth="1"/>
    <col min="11028" max="11264" width="9" style="106"/>
    <col min="11265" max="11265" width="3.625" style="106" customWidth="1"/>
    <col min="11266" max="11266" width="5.625" style="106" customWidth="1"/>
    <col min="11267" max="11271" width="15.625" style="106" customWidth="1"/>
    <col min="11272" max="11272" width="1.625" style="106" customWidth="1"/>
    <col min="11273" max="11273" width="25.625" style="106" customWidth="1"/>
    <col min="11274" max="11274" width="1.625" style="106" customWidth="1"/>
    <col min="11275" max="11275" width="15.625" style="106" customWidth="1"/>
    <col min="11276" max="11276" width="10.625" style="106" customWidth="1"/>
    <col min="11277" max="11283" width="15.625" style="106" customWidth="1"/>
    <col min="11284" max="11520" width="9" style="106"/>
    <col min="11521" max="11521" width="3.625" style="106" customWidth="1"/>
    <col min="11522" max="11522" width="5.625" style="106" customWidth="1"/>
    <col min="11523" max="11527" width="15.625" style="106" customWidth="1"/>
    <col min="11528" max="11528" width="1.625" style="106" customWidth="1"/>
    <col min="11529" max="11529" width="25.625" style="106" customWidth="1"/>
    <col min="11530" max="11530" width="1.625" style="106" customWidth="1"/>
    <col min="11531" max="11531" width="15.625" style="106" customWidth="1"/>
    <col min="11532" max="11532" width="10.625" style="106" customWidth="1"/>
    <col min="11533" max="11539" width="15.625" style="106" customWidth="1"/>
    <col min="11540" max="11776" width="9" style="106"/>
    <col min="11777" max="11777" width="3.625" style="106" customWidth="1"/>
    <col min="11778" max="11778" width="5.625" style="106" customWidth="1"/>
    <col min="11779" max="11783" width="15.625" style="106" customWidth="1"/>
    <col min="11784" max="11784" width="1.625" style="106" customWidth="1"/>
    <col min="11785" max="11785" width="25.625" style="106" customWidth="1"/>
    <col min="11786" max="11786" width="1.625" style="106" customWidth="1"/>
    <col min="11787" max="11787" width="15.625" style="106" customWidth="1"/>
    <col min="11788" max="11788" width="10.625" style="106" customWidth="1"/>
    <col min="11789" max="11795" width="15.625" style="106" customWidth="1"/>
    <col min="11796" max="12032" width="9" style="106"/>
    <col min="12033" max="12033" width="3.625" style="106" customWidth="1"/>
    <col min="12034" max="12034" width="5.625" style="106" customWidth="1"/>
    <col min="12035" max="12039" width="15.625" style="106" customWidth="1"/>
    <col min="12040" max="12040" width="1.625" style="106" customWidth="1"/>
    <col min="12041" max="12041" width="25.625" style="106" customWidth="1"/>
    <col min="12042" max="12042" width="1.625" style="106" customWidth="1"/>
    <col min="12043" max="12043" width="15.625" style="106" customWidth="1"/>
    <col min="12044" max="12044" width="10.625" style="106" customWidth="1"/>
    <col min="12045" max="12051" width="15.625" style="106" customWidth="1"/>
    <col min="12052" max="12288" width="9" style="106"/>
    <col min="12289" max="12289" width="3.625" style="106" customWidth="1"/>
    <col min="12290" max="12290" width="5.625" style="106" customWidth="1"/>
    <col min="12291" max="12295" width="15.625" style="106" customWidth="1"/>
    <col min="12296" max="12296" width="1.625" style="106" customWidth="1"/>
    <col min="12297" max="12297" width="25.625" style="106" customWidth="1"/>
    <col min="12298" max="12298" width="1.625" style="106" customWidth="1"/>
    <col min="12299" max="12299" width="15.625" style="106" customWidth="1"/>
    <col min="12300" max="12300" width="10.625" style="106" customWidth="1"/>
    <col min="12301" max="12307" width="15.625" style="106" customWidth="1"/>
    <col min="12308" max="12544" width="9" style="106"/>
    <col min="12545" max="12545" width="3.625" style="106" customWidth="1"/>
    <col min="12546" max="12546" width="5.625" style="106" customWidth="1"/>
    <col min="12547" max="12551" width="15.625" style="106" customWidth="1"/>
    <col min="12552" max="12552" width="1.625" style="106" customWidth="1"/>
    <col min="12553" max="12553" width="25.625" style="106" customWidth="1"/>
    <col min="12554" max="12554" width="1.625" style="106" customWidth="1"/>
    <col min="12555" max="12555" width="15.625" style="106" customWidth="1"/>
    <col min="12556" max="12556" width="10.625" style="106" customWidth="1"/>
    <col min="12557" max="12563" width="15.625" style="106" customWidth="1"/>
    <col min="12564" max="12800" width="9" style="106"/>
    <col min="12801" max="12801" width="3.625" style="106" customWidth="1"/>
    <col min="12802" max="12802" width="5.625" style="106" customWidth="1"/>
    <col min="12803" max="12807" width="15.625" style="106" customWidth="1"/>
    <col min="12808" max="12808" width="1.625" style="106" customWidth="1"/>
    <col min="12809" max="12809" width="25.625" style="106" customWidth="1"/>
    <col min="12810" max="12810" width="1.625" style="106" customWidth="1"/>
    <col min="12811" max="12811" width="15.625" style="106" customWidth="1"/>
    <col min="12812" max="12812" width="10.625" style="106" customWidth="1"/>
    <col min="12813" max="12819" width="15.625" style="106" customWidth="1"/>
    <col min="12820" max="13056" width="9" style="106"/>
    <col min="13057" max="13057" width="3.625" style="106" customWidth="1"/>
    <col min="13058" max="13058" width="5.625" style="106" customWidth="1"/>
    <col min="13059" max="13063" width="15.625" style="106" customWidth="1"/>
    <col min="13064" max="13064" width="1.625" style="106" customWidth="1"/>
    <col min="13065" max="13065" width="25.625" style="106" customWidth="1"/>
    <col min="13066" max="13066" width="1.625" style="106" customWidth="1"/>
    <col min="13067" max="13067" width="15.625" style="106" customWidth="1"/>
    <col min="13068" max="13068" width="10.625" style="106" customWidth="1"/>
    <col min="13069" max="13075" width="15.625" style="106" customWidth="1"/>
    <col min="13076" max="13312" width="9" style="106"/>
    <col min="13313" max="13313" width="3.625" style="106" customWidth="1"/>
    <col min="13314" max="13314" width="5.625" style="106" customWidth="1"/>
    <col min="13315" max="13319" width="15.625" style="106" customWidth="1"/>
    <col min="13320" max="13320" width="1.625" style="106" customWidth="1"/>
    <col min="13321" max="13321" width="25.625" style="106" customWidth="1"/>
    <col min="13322" max="13322" width="1.625" style="106" customWidth="1"/>
    <col min="13323" max="13323" width="15.625" style="106" customWidth="1"/>
    <col min="13324" max="13324" width="10.625" style="106" customWidth="1"/>
    <col min="13325" max="13331" width="15.625" style="106" customWidth="1"/>
    <col min="13332" max="13568" width="9" style="106"/>
    <col min="13569" max="13569" width="3.625" style="106" customWidth="1"/>
    <col min="13570" max="13570" width="5.625" style="106" customWidth="1"/>
    <col min="13571" max="13575" width="15.625" style="106" customWidth="1"/>
    <col min="13576" max="13576" width="1.625" style="106" customWidth="1"/>
    <col min="13577" max="13577" width="25.625" style="106" customWidth="1"/>
    <col min="13578" max="13578" width="1.625" style="106" customWidth="1"/>
    <col min="13579" max="13579" width="15.625" style="106" customWidth="1"/>
    <col min="13580" max="13580" width="10.625" style="106" customWidth="1"/>
    <col min="13581" max="13587" width="15.625" style="106" customWidth="1"/>
    <col min="13588" max="13824" width="9" style="106"/>
    <col min="13825" max="13825" width="3.625" style="106" customWidth="1"/>
    <col min="13826" max="13826" width="5.625" style="106" customWidth="1"/>
    <col min="13827" max="13831" width="15.625" style="106" customWidth="1"/>
    <col min="13832" max="13832" width="1.625" style="106" customWidth="1"/>
    <col min="13833" max="13833" width="25.625" style="106" customWidth="1"/>
    <col min="13834" max="13834" width="1.625" style="106" customWidth="1"/>
    <col min="13835" max="13835" width="15.625" style="106" customWidth="1"/>
    <col min="13836" max="13836" width="10.625" style="106" customWidth="1"/>
    <col min="13837" max="13843" width="15.625" style="106" customWidth="1"/>
    <col min="13844" max="14080" width="9" style="106"/>
    <col min="14081" max="14081" width="3.625" style="106" customWidth="1"/>
    <col min="14082" max="14082" width="5.625" style="106" customWidth="1"/>
    <col min="14083" max="14087" width="15.625" style="106" customWidth="1"/>
    <col min="14088" max="14088" width="1.625" style="106" customWidth="1"/>
    <col min="14089" max="14089" width="25.625" style="106" customWidth="1"/>
    <col min="14090" max="14090" width="1.625" style="106" customWidth="1"/>
    <col min="14091" max="14091" width="15.625" style="106" customWidth="1"/>
    <col min="14092" max="14092" width="10.625" style="106" customWidth="1"/>
    <col min="14093" max="14099" width="15.625" style="106" customWidth="1"/>
    <col min="14100" max="14336" width="9" style="106"/>
    <col min="14337" max="14337" width="3.625" style="106" customWidth="1"/>
    <col min="14338" max="14338" width="5.625" style="106" customWidth="1"/>
    <col min="14339" max="14343" width="15.625" style="106" customWidth="1"/>
    <col min="14344" max="14344" width="1.625" style="106" customWidth="1"/>
    <col min="14345" max="14345" width="25.625" style="106" customWidth="1"/>
    <col min="14346" max="14346" width="1.625" style="106" customWidth="1"/>
    <col min="14347" max="14347" width="15.625" style="106" customWidth="1"/>
    <col min="14348" max="14348" width="10.625" style="106" customWidth="1"/>
    <col min="14349" max="14355" width="15.625" style="106" customWidth="1"/>
    <col min="14356" max="14592" width="9" style="106"/>
    <col min="14593" max="14593" width="3.625" style="106" customWidth="1"/>
    <col min="14594" max="14594" width="5.625" style="106" customWidth="1"/>
    <col min="14595" max="14599" width="15.625" style="106" customWidth="1"/>
    <col min="14600" max="14600" width="1.625" style="106" customWidth="1"/>
    <col min="14601" max="14601" width="25.625" style="106" customWidth="1"/>
    <col min="14602" max="14602" width="1.625" style="106" customWidth="1"/>
    <col min="14603" max="14603" width="15.625" style="106" customWidth="1"/>
    <col min="14604" max="14604" width="10.625" style="106" customWidth="1"/>
    <col min="14605" max="14611" width="15.625" style="106" customWidth="1"/>
    <col min="14612" max="14848" width="9" style="106"/>
    <col min="14849" max="14849" width="3.625" style="106" customWidth="1"/>
    <col min="14850" max="14850" width="5.625" style="106" customWidth="1"/>
    <col min="14851" max="14855" width="15.625" style="106" customWidth="1"/>
    <col min="14856" max="14856" width="1.625" style="106" customWidth="1"/>
    <col min="14857" max="14857" width="25.625" style="106" customWidth="1"/>
    <col min="14858" max="14858" width="1.625" style="106" customWidth="1"/>
    <col min="14859" max="14859" width="15.625" style="106" customWidth="1"/>
    <col min="14860" max="14860" width="10.625" style="106" customWidth="1"/>
    <col min="14861" max="14867" width="15.625" style="106" customWidth="1"/>
    <col min="14868" max="15104" width="9" style="106"/>
    <col min="15105" max="15105" width="3.625" style="106" customWidth="1"/>
    <col min="15106" max="15106" width="5.625" style="106" customWidth="1"/>
    <col min="15107" max="15111" width="15.625" style="106" customWidth="1"/>
    <col min="15112" max="15112" width="1.625" style="106" customWidth="1"/>
    <col min="15113" max="15113" width="25.625" style="106" customWidth="1"/>
    <col min="15114" max="15114" width="1.625" style="106" customWidth="1"/>
    <col min="15115" max="15115" width="15.625" style="106" customWidth="1"/>
    <col min="15116" max="15116" width="10.625" style="106" customWidth="1"/>
    <col min="15117" max="15123" width="15.625" style="106" customWidth="1"/>
    <col min="15124" max="15360" width="9" style="106"/>
    <col min="15361" max="15361" width="3.625" style="106" customWidth="1"/>
    <col min="15362" max="15362" width="5.625" style="106" customWidth="1"/>
    <col min="15363" max="15367" width="15.625" style="106" customWidth="1"/>
    <col min="15368" max="15368" width="1.625" style="106" customWidth="1"/>
    <col min="15369" max="15369" width="25.625" style="106" customWidth="1"/>
    <col min="15370" max="15370" width="1.625" style="106" customWidth="1"/>
    <col min="15371" max="15371" width="15.625" style="106" customWidth="1"/>
    <col min="15372" max="15372" width="10.625" style="106" customWidth="1"/>
    <col min="15373" max="15379" width="15.625" style="106" customWidth="1"/>
    <col min="15380" max="15616" width="9" style="106"/>
    <col min="15617" max="15617" width="3.625" style="106" customWidth="1"/>
    <col min="15618" max="15618" width="5.625" style="106" customWidth="1"/>
    <col min="15619" max="15623" width="15.625" style="106" customWidth="1"/>
    <col min="15624" max="15624" width="1.625" style="106" customWidth="1"/>
    <col min="15625" max="15625" width="25.625" style="106" customWidth="1"/>
    <col min="15626" max="15626" width="1.625" style="106" customWidth="1"/>
    <col min="15627" max="15627" width="15.625" style="106" customWidth="1"/>
    <col min="15628" max="15628" width="10.625" style="106" customWidth="1"/>
    <col min="15629" max="15635" width="15.625" style="106" customWidth="1"/>
    <col min="15636" max="15872" width="9" style="106"/>
    <col min="15873" max="15873" width="3.625" style="106" customWidth="1"/>
    <col min="15874" max="15874" width="5.625" style="106" customWidth="1"/>
    <col min="15875" max="15879" width="15.625" style="106" customWidth="1"/>
    <col min="15880" max="15880" width="1.625" style="106" customWidth="1"/>
    <col min="15881" max="15881" width="25.625" style="106" customWidth="1"/>
    <col min="15882" max="15882" width="1.625" style="106" customWidth="1"/>
    <col min="15883" max="15883" width="15.625" style="106" customWidth="1"/>
    <col min="15884" max="15884" width="10.625" style="106" customWidth="1"/>
    <col min="15885" max="15891" width="15.625" style="106" customWidth="1"/>
    <col min="15892" max="16128" width="9" style="106"/>
    <col min="16129" max="16129" width="3.625" style="106" customWidth="1"/>
    <col min="16130" max="16130" width="5.625" style="106" customWidth="1"/>
    <col min="16131" max="16135" width="15.625" style="106" customWidth="1"/>
    <col min="16136" max="16136" width="1.625" style="106" customWidth="1"/>
    <col min="16137" max="16137" width="25.625" style="106" customWidth="1"/>
    <col min="16138" max="16138" width="1.625" style="106" customWidth="1"/>
    <col min="16139" max="16139" width="15.625" style="106" customWidth="1"/>
    <col min="16140" max="16140" width="10.625" style="106" customWidth="1"/>
    <col min="16141" max="16147" width="15.625" style="106" customWidth="1"/>
    <col min="16148" max="16384" width="9" style="106"/>
  </cols>
  <sheetData>
    <row r="1" spans="2:20" s="66" customFormat="1" ht="13.5" x14ac:dyDescent="0.15"/>
    <row r="2" spans="2:20" s="66" customFormat="1" ht="13.5" x14ac:dyDescent="0.15">
      <c r="S2" s="67" t="s">
        <v>218</v>
      </c>
    </row>
    <row r="3" spans="2:20" s="66" customFormat="1" ht="15" customHeight="1" x14ac:dyDescent="0.15">
      <c r="B3" s="68" t="s">
        <v>219</v>
      </c>
      <c r="C3" s="68"/>
      <c r="D3" s="68"/>
      <c r="E3" s="68"/>
      <c r="F3" s="68"/>
      <c r="G3" s="68"/>
      <c r="H3" s="68"/>
      <c r="I3" s="68"/>
      <c r="J3" s="68"/>
      <c r="K3" s="68"/>
      <c r="L3" s="68"/>
      <c r="M3" s="68"/>
      <c r="N3" s="68"/>
      <c r="O3" s="68"/>
      <c r="P3" s="68"/>
      <c r="Q3" s="68"/>
      <c r="R3" s="68"/>
      <c r="S3" s="68"/>
      <c r="T3" s="69"/>
    </row>
    <row r="4" spans="2:20" s="70" customFormat="1" ht="9.9499999999999993" customHeight="1" x14ac:dyDescent="0.15"/>
    <row r="5" spans="2:20" s="37" customFormat="1" ht="15" customHeight="1" x14ac:dyDescent="0.15">
      <c r="B5" s="71" t="s">
        <v>220</v>
      </c>
      <c r="C5" s="71"/>
      <c r="D5" s="71"/>
      <c r="E5" s="71"/>
      <c r="F5" s="71"/>
      <c r="G5" s="71"/>
      <c r="H5" s="71"/>
      <c r="I5" s="71"/>
      <c r="J5" s="71"/>
      <c r="K5" s="71"/>
      <c r="L5" s="71"/>
      <c r="M5" s="71"/>
      <c r="N5" s="71"/>
      <c r="O5" s="71"/>
      <c r="P5" s="71"/>
      <c r="Q5" s="71"/>
      <c r="R5" s="71"/>
      <c r="S5" s="71"/>
    </row>
    <row r="6" spans="2:20" s="37" customFormat="1" ht="9.9499999999999993" customHeight="1" x14ac:dyDescent="0.15"/>
    <row r="7" spans="2:20" s="37" customFormat="1" ht="15" customHeight="1" x14ac:dyDescent="0.15">
      <c r="B7" s="72" t="s">
        <v>221</v>
      </c>
    </row>
    <row r="8" spans="2:20" s="37" customFormat="1" ht="15" customHeight="1" x14ac:dyDescent="0.15"/>
    <row r="9" spans="2:20" s="37" customFormat="1" ht="15" customHeight="1" x14ac:dyDescent="0.15">
      <c r="S9" s="38" t="s">
        <v>95</v>
      </c>
    </row>
    <row r="10" spans="2:20" s="43" customFormat="1" ht="20.100000000000001" customHeight="1" x14ac:dyDescent="0.4">
      <c r="B10" s="73" t="s">
        <v>222</v>
      </c>
      <c r="C10" s="39" t="s">
        <v>223</v>
      </c>
      <c r="D10" s="39" t="s">
        <v>224</v>
      </c>
      <c r="E10" s="40" t="s">
        <v>225</v>
      </c>
      <c r="F10" s="40" t="s">
        <v>226</v>
      </c>
      <c r="G10" s="40" t="s">
        <v>227</v>
      </c>
      <c r="H10" s="74" t="s">
        <v>228</v>
      </c>
      <c r="I10" s="75"/>
      <c r="J10" s="76"/>
      <c r="K10" s="39" t="s">
        <v>229</v>
      </c>
      <c r="L10" s="40" t="s">
        <v>230</v>
      </c>
      <c r="M10" s="39" t="s">
        <v>231</v>
      </c>
      <c r="N10" s="39"/>
      <c r="O10" s="39" t="s">
        <v>232</v>
      </c>
      <c r="P10" s="39" t="s">
        <v>233</v>
      </c>
      <c r="Q10" s="39" t="s">
        <v>234</v>
      </c>
      <c r="R10" s="39"/>
      <c r="S10" s="39"/>
    </row>
    <row r="11" spans="2:20" s="43" customFormat="1" ht="20.100000000000001" customHeight="1" x14ac:dyDescent="0.4">
      <c r="B11" s="73"/>
      <c r="C11" s="39"/>
      <c r="D11" s="39"/>
      <c r="E11" s="39"/>
      <c r="F11" s="39"/>
      <c r="G11" s="39"/>
      <c r="H11" s="77"/>
      <c r="I11" s="78"/>
      <c r="J11" s="79"/>
      <c r="K11" s="39"/>
      <c r="L11" s="39"/>
      <c r="M11" s="80" t="s">
        <v>235</v>
      </c>
      <c r="N11" s="80" t="s">
        <v>236</v>
      </c>
      <c r="O11" s="39"/>
      <c r="P11" s="39"/>
      <c r="Q11" s="80" t="s">
        <v>96</v>
      </c>
      <c r="R11" s="80" t="s">
        <v>237</v>
      </c>
      <c r="S11" s="80" t="s">
        <v>238</v>
      </c>
    </row>
    <row r="12" spans="2:20" s="43" customFormat="1" ht="15" customHeight="1" x14ac:dyDescent="0.4">
      <c r="B12" s="73" t="s">
        <v>239</v>
      </c>
      <c r="C12" s="81" t="s">
        <v>240</v>
      </c>
      <c r="D12" s="81" t="s">
        <v>241</v>
      </c>
      <c r="E12" s="82">
        <v>10560000</v>
      </c>
      <c r="F12" s="82"/>
      <c r="G12" s="82">
        <v>1760000</v>
      </c>
      <c r="H12" s="83"/>
      <c r="I12" s="84">
        <f>E12+F12-G12</f>
        <v>8800000</v>
      </c>
      <c r="J12" s="85"/>
      <c r="K12" s="82"/>
      <c r="L12" s="86">
        <v>1.6E-2</v>
      </c>
      <c r="M12" s="82">
        <v>154880</v>
      </c>
      <c r="N12" s="82"/>
      <c r="O12" s="87">
        <v>45422</v>
      </c>
      <c r="P12" s="81" t="s">
        <v>242</v>
      </c>
      <c r="Q12" s="88" t="s">
        <v>243</v>
      </c>
      <c r="R12" s="88" t="s">
        <v>244</v>
      </c>
      <c r="S12" s="82">
        <v>384466166</v>
      </c>
    </row>
    <row r="13" spans="2:20" s="43" customFormat="1" ht="15" customHeight="1" x14ac:dyDescent="0.4">
      <c r="B13" s="73"/>
      <c r="C13" s="89"/>
      <c r="D13" s="89"/>
      <c r="E13" s="90"/>
      <c r="F13" s="90"/>
      <c r="G13" s="90"/>
      <c r="H13" s="91" t="s">
        <v>245</v>
      </c>
      <c r="I13" s="92">
        <v>1760000</v>
      </c>
      <c r="J13" s="93" t="s">
        <v>246</v>
      </c>
      <c r="K13" s="90"/>
      <c r="L13" s="94"/>
      <c r="M13" s="90"/>
      <c r="N13" s="90"/>
      <c r="O13" s="95"/>
      <c r="P13" s="89"/>
      <c r="Q13" s="96"/>
      <c r="R13" s="96"/>
      <c r="S13" s="90"/>
    </row>
    <row r="14" spans="2:20" s="43" customFormat="1" ht="15" customHeight="1" x14ac:dyDescent="0.4">
      <c r="B14" s="73"/>
      <c r="C14" s="81" t="s">
        <v>240</v>
      </c>
      <c r="D14" s="81" t="s">
        <v>247</v>
      </c>
      <c r="E14" s="82">
        <v>269700000</v>
      </c>
      <c r="F14" s="82"/>
      <c r="G14" s="82">
        <v>11160000</v>
      </c>
      <c r="H14" s="83"/>
      <c r="I14" s="84">
        <f t="shared" ref="I14:I20" si="0">E14+F14-G14</f>
        <v>258540000</v>
      </c>
      <c r="J14" s="85"/>
      <c r="K14" s="82"/>
      <c r="L14" s="86">
        <v>1.4500000000000001E-2</v>
      </c>
      <c r="M14" s="82">
        <v>3836478</v>
      </c>
      <c r="N14" s="82"/>
      <c r="O14" s="87">
        <v>52361</v>
      </c>
      <c r="P14" s="81" t="s">
        <v>242</v>
      </c>
      <c r="Q14" s="88" t="s">
        <v>243</v>
      </c>
      <c r="R14" s="88" t="s">
        <v>244</v>
      </c>
      <c r="S14" s="82">
        <v>474466885</v>
      </c>
    </row>
    <row r="15" spans="2:20" s="43" customFormat="1" ht="15" customHeight="1" x14ac:dyDescent="0.4">
      <c r="B15" s="73"/>
      <c r="C15" s="89"/>
      <c r="D15" s="89"/>
      <c r="E15" s="90"/>
      <c r="F15" s="90"/>
      <c r="G15" s="90"/>
      <c r="H15" s="91" t="s">
        <v>245</v>
      </c>
      <c r="I15" s="92">
        <v>11160000</v>
      </c>
      <c r="J15" s="93" t="s">
        <v>246</v>
      </c>
      <c r="K15" s="90"/>
      <c r="L15" s="94"/>
      <c r="M15" s="90"/>
      <c r="N15" s="90"/>
      <c r="O15" s="95"/>
      <c r="P15" s="89"/>
      <c r="Q15" s="96"/>
      <c r="R15" s="96"/>
      <c r="S15" s="90"/>
    </row>
    <row r="16" spans="2:20" s="43" customFormat="1" ht="15" customHeight="1" x14ac:dyDescent="0.4">
      <c r="B16" s="73"/>
      <c r="C16" s="81" t="s">
        <v>248</v>
      </c>
      <c r="D16" s="81" t="s">
        <v>247</v>
      </c>
      <c r="E16" s="82">
        <v>7509000</v>
      </c>
      <c r="F16" s="82"/>
      <c r="G16" s="82">
        <v>4284000</v>
      </c>
      <c r="H16" s="83"/>
      <c r="I16" s="84">
        <f t="shared" si="0"/>
        <v>3225000</v>
      </c>
      <c r="J16" s="85"/>
      <c r="K16" s="82"/>
      <c r="L16" s="86">
        <v>8.9999999999999993E-3</v>
      </c>
      <c r="M16" s="82">
        <v>46827</v>
      </c>
      <c r="N16" s="82"/>
      <c r="O16" s="87">
        <v>44190</v>
      </c>
      <c r="P16" s="81" t="s">
        <v>249</v>
      </c>
      <c r="Q16" s="88"/>
      <c r="R16" s="88"/>
      <c r="S16" s="82"/>
    </row>
    <row r="17" spans="2:19" s="43" customFormat="1" ht="15" customHeight="1" x14ac:dyDescent="0.4">
      <c r="B17" s="73"/>
      <c r="C17" s="89"/>
      <c r="D17" s="89"/>
      <c r="E17" s="90"/>
      <c r="F17" s="90"/>
      <c r="G17" s="90"/>
      <c r="H17" s="91" t="s">
        <v>245</v>
      </c>
      <c r="I17" s="92">
        <v>4284000</v>
      </c>
      <c r="J17" s="93" t="s">
        <v>246</v>
      </c>
      <c r="K17" s="90"/>
      <c r="L17" s="94"/>
      <c r="M17" s="90"/>
      <c r="N17" s="90"/>
      <c r="O17" s="95"/>
      <c r="P17" s="89"/>
      <c r="Q17" s="96"/>
      <c r="R17" s="96"/>
      <c r="S17" s="90"/>
    </row>
    <row r="18" spans="2:19" s="43" customFormat="1" ht="15" customHeight="1" x14ac:dyDescent="0.4">
      <c r="B18" s="73"/>
      <c r="C18" s="81"/>
      <c r="D18" s="81"/>
      <c r="E18" s="82"/>
      <c r="F18" s="82"/>
      <c r="G18" s="82"/>
      <c r="H18" s="83"/>
      <c r="I18" s="84">
        <f t="shared" si="0"/>
        <v>0</v>
      </c>
      <c r="J18" s="85"/>
      <c r="K18" s="82"/>
      <c r="L18" s="86"/>
      <c r="M18" s="82"/>
      <c r="N18" s="82"/>
      <c r="O18" s="87"/>
      <c r="P18" s="81"/>
      <c r="Q18" s="88"/>
      <c r="R18" s="88"/>
      <c r="S18" s="82"/>
    </row>
    <row r="19" spans="2:19" s="43" customFormat="1" ht="15" customHeight="1" x14ac:dyDescent="0.4">
      <c r="B19" s="73"/>
      <c r="C19" s="89"/>
      <c r="D19" s="89"/>
      <c r="E19" s="90"/>
      <c r="F19" s="90"/>
      <c r="G19" s="90"/>
      <c r="H19" s="91" t="s">
        <v>245</v>
      </c>
      <c r="I19" s="92"/>
      <c r="J19" s="93" t="s">
        <v>246</v>
      </c>
      <c r="K19" s="90"/>
      <c r="L19" s="94"/>
      <c r="M19" s="90"/>
      <c r="N19" s="90"/>
      <c r="O19" s="95"/>
      <c r="P19" s="89"/>
      <c r="Q19" s="96"/>
      <c r="R19" s="96"/>
      <c r="S19" s="90"/>
    </row>
    <row r="20" spans="2:19" s="43" customFormat="1" ht="15" customHeight="1" x14ac:dyDescent="0.4">
      <c r="B20" s="73"/>
      <c r="C20" s="81"/>
      <c r="D20" s="81"/>
      <c r="E20" s="82"/>
      <c r="F20" s="82"/>
      <c r="G20" s="82"/>
      <c r="H20" s="83"/>
      <c r="I20" s="84">
        <f t="shared" si="0"/>
        <v>0</v>
      </c>
      <c r="J20" s="85"/>
      <c r="K20" s="82"/>
      <c r="L20" s="86"/>
      <c r="M20" s="82"/>
      <c r="N20" s="82"/>
      <c r="O20" s="87"/>
      <c r="P20" s="81"/>
      <c r="Q20" s="88"/>
      <c r="R20" s="88"/>
      <c r="S20" s="82"/>
    </row>
    <row r="21" spans="2:19" s="43" customFormat="1" ht="15" customHeight="1" x14ac:dyDescent="0.4">
      <c r="B21" s="73"/>
      <c r="C21" s="89"/>
      <c r="D21" s="89"/>
      <c r="E21" s="90"/>
      <c r="F21" s="90"/>
      <c r="G21" s="90"/>
      <c r="H21" s="91" t="s">
        <v>245</v>
      </c>
      <c r="I21" s="92"/>
      <c r="J21" s="93" t="s">
        <v>246</v>
      </c>
      <c r="K21" s="90"/>
      <c r="L21" s="94"/>
      <c r="M21" s="90"/>
      <c r="N21" s="90"/>
      <c r="O21" s="95"/>
      <c r="P21" s="89"/>
      <c r="Q21" s="96"/>
      <c r="R21" s="96"/>
      <c r="S21" s="90"/>
    </row>
    <row r="22" spans="2:19" s="43" customFormat="1" ht="15" customHeight="1" x14ac:dyDescent="0.4">
      <c r="B22" s="73"/>
      <c r="C22" s="97" t="s">
        <v>250</v>
      </c>
      <c r="D22" s="98"/>
      <c r="E22" s="99">
        <f>SUM(E12:E21)</f>
        <v>287769000</v>
      </c>
      <c r="F22" s="99">
        <f>SUM(F12:F21)</f>
        <v>0</v>
      </c>
      <c r="G22" s="99">
        <f>SUM(G12:G21)</f>
        <v>17204000</v>
      </c>
      <c r="H22" s="100"/>
      <c r="I22" s="84">
        <f>I12+I14+I16+I18+I20</f>
        <v>270565000</v>
      </c>
      <c r="J22" s="85"/>
      <c r="K22" s="99">
        <f>SUM(K12:K21)</f>
        <v>0</v>
      </c>
      <c r="L22" s="86"/>
      <c r="M22" s="99">
        <f>SUM(M12:M21)</f>
        <v>4038185</v>
      </c>
      <c r="N22" s="99">
        <f>SUM(N12:N21)</f>
        <v>0</v>
      </c>
      <c r="O22" s="87"/>
      <c r="P22" s="81"/>
      <c r="Q22" s="88"/>
      <c r="R22" s="88"/>
      <c r="S22" s="99">
        <f>SUM(S12:S21)</f>
        <v>858933051</v>
      </c>
    </row>
    <row r="23" spans="2:19" s="43" customFormat="1" ht="15" customHeight="1" x14ac:dyDescent="0.4">
      <c r="B23" s="73"/>
      <c r="C23" s="101"/>
      <c r="D23" s="102"/>
      <c r="E23" s="103"/>
      <c r="F23" s="103"/>
      <c r="G23" s="103"/>
      <c r="H23" s="91" t="s">
        <v>245</v>
      </c>
      <c r="I23" s="92">
        <f>I13+I15+I17+I19+I21</f>
        <v>17204000</v>
      </c>
      <c r="J23" s="93" t="s">
        <v>246</v>
      </c>
      <c r="K23" s="103"/>
      <c r="L23" s="94"/>
      <c r="M23" s="103"/>
      <c r="N23" s="103"/>
      <c r="O23" s="95"/>
      <c r="P23" s="89"/>
      <c r="Q23" s="96"/>
      <c r="R23" s="96"/>
      <c r="S23" s="103"/>
    </row>
    <row r="24" spans="2:19" s="43" customFormat="1" ht="15" customHeight="1" x14ac:dyDescent="0.4">
      <c r="B24" s="73" t="s">
        <v>251</v>
      </c>
      <c r="C24" s="81"/>
      <c r="D24" s="81"/>
      <c r="E24" s="82"/>
      <c r="F24" s="82"/>
      <c r="G24" s="82"/>
      <c r="H24" s="83"/>
      <c r="I24" s="84">
        <f>E24+F24-G24</f>
        <v>0</v>
      </c>
      <c r="J24" s="85"/>
      <c r="K24" s="82"/>
      <c r="L24" s="86"/>
      <c r="M24" s="82"/>
      <c r="N24" s="82"/>
      <c r="O24" s="87"/>
      <c r="P24" s="81"/>
      <c r="Q24" s="88"/>
      <c r="R24" s="88"/>
      <c r="S24" s="82"/>
    </row>
    <row r="25" spans="2:19" s="43" customFormat="1" ht="15" customHeight="1" x14ac:dyDescent="0.4">
      <c r="B25" s="73"/>
      <c r="C25" s="89"/>
      <c r="D25" s="89"/>
      <c r="E25" s="90"/>
      <c r="F25" s="90"/>
      <c r="G25" s="90"/>
      <c r="H25" s="91" t="s">
        <v>245</v>
      </c>
      <c r="I25" s="92"/>
      <c r="J25" s="93" t="s">
        <v>246</v>
      </c>
      <c r="K25" s="90"/>
      <c r="L25" s="94"/>
      <c r="M25" s="90"/>
      <c r="N25" s="90"/>
      <c r="O25" s="95"/>
      <c r="P25" s="89"/>
      <c r="Q25" s="96"/>
      <c r="R25" s="96"/>
      <c r="S25" s="90"/>
    </row>
    <row r="26" spans="2:19" s="43" customFormat="1" ht="15" customHeight="1" x14ac:dyDescent="0.4">
      <c r="B26" s="73"/>
      <c r="C26" s="81"/>
      <c r="D26" s="81"/>
      <c r="E26" s="82"/>
      <c r="F26" s="82"/>
      <c r="G26" s="82"/>
      <c r="H26" s="83"/>
      <c r="I26" s="84">
        <f>E26+F26-G26</f>
        <v>0</v>
      </c>
      <c r="J26" s="85"/>
      <c r="K26" s="82"/>
      <c r="L26" s="86"/>
      <c r="M26" s="82"/>
      <c r="N26" s="82"/>
      <c r="O26" s="87"/>
      <c r="P26" s="81"/>
      <c r="Q26" s="88"/>
      <c r="R26" s="88"/>
      <c r="S26" s="82"/>
    </row>
    <row r="27" spans="2:19" s="43" customFormat="1" ht="15" customHeight="1" x14ac:dyDescent="0.4">
      <c r="B27" s="73"/>
      <c r="C27" s="89"/>
      <c r="D27" s="89"/>
      <c r="E27" s="90"/>
      <c r="F27" s="90"/>
      <c r="G27" s="90"/>
      <c r="H27" s="91" t="s">
        <v>245</v>
      </c>
      <c r="I27" s="92"/>
      <c r="J27" s="93" t="s">
        <v>246</v>
      </c>
      <c r="K27" s="90"/>
      <c r="L27" s="94"/>
      <c r="M27" s="90"/>
      <c r="N27" s="90"/>
      <c r="O27" s="95"/>
      <c r="P27" s="89"/>
      <c r="Q27" s="96"/>
      <c r="R27" s="96"/>
      <c r="S27" s="90"/>
    </row>
    <row r="28" spans="2:19" s="43" customFormat="1" ht="15" customHeight="1" x14ac:dyDescent="0.4">
      <c r="B28" s="73"/>
      <c r="C28" s="81"/>
      <c r="D28" s="81"/>
      <c r="E28" s="82"/>
      <c r="F28" s="82"/>
      <c r="G28" s="82"/>
      <c r="H28" s="83"/>
      <c r="I28" s="84">
        <f>E28+F28-G28</f>
        <v>0</v>
      </c>
      <c r="J28" s="85"/>
      <c r="K28" s="82"/>
      <c r="L28" s="86"/>
      <c r="M28" s="82"/>
      <c r="N28" s="82"/>
      <c r="O28" s="87"/>
      <c r="P28" s="81"/>
      <c r="Q28" s="88"/>
      <c r="R28" s="88"/>
      <c r="S28" s="82"/>
    </row>
    <row r="29" spans="2:19" s="43" customFormat="1" ht="15" customHeight="1" x14ac:dyDescent="0.4">
      <c r="B29" s="73"/>
      <c r="C29" s="89"/>
      <c r="D29" s="89"/>
      <c r="E29" s="90"/>
      <c r="F29" s="90"/>
      <c r="G29" s="90"/>
      <c r="H29" s="91" t="s">
        <v>245</v>
      </c>
      <c r="I29" s="92"/>
      <c r="J29" s="93" t="s">
        <v>246</v>
      </c>
      <c r="K29" s="90"/>
      <c r="L29" s="94"/>
      <c r="M29" s="90"/>
      <c r="N29" s="90"/>
      <c r="O29" s="95"/>
      <c r="P29" s="89"/>
      <c r="Q29" s="96"/>
      <c r="R29" s="96"/>
      <c r="S29" s="90"/>
    </row>
    <row r="30" spans="2:19" s="43" customFormat="1" ht="15" customHeight="1" x14ac:dyDescent="0.4">
      <c r="B30" s="73"/>
      <c r="C30" s="81"/>
      <c r="D30" s="81"/>
      <c r="E30" s="82"/>
      <c r="F30" s="82"/>
      <c r="G30" s="82"/>
      <c r="H30" s="83"/>
      <c r="I30" s="84">
        <f>E30+F30-G30</f>
        <v>0</v>
      </c>
      <c r="J30" s="85"/>
      <c r="K30" s="82"/>
      <c r="L30" s="86"/>
      <c r="M30" s="82"/>
      <c r="N30" s="82"/>
      <c r="O30" s="87"/>
      <c r="P30" s="81"/>
      <c r="Q30" s="88"/>
      <c r="R30" s="88"/>
      <c r="S30" s="82"/>
    </row>
    <row r="31" spans="2:19" s="43" customFormat="1" ht="15" customHeight="1" x14ac:dyDescent="0.4">
      <c r="B31" s="73"/>
      <c r="C31" s="89"/>
      <c r="D31" s="89"/>
      <c r="E31" s="90"/>
      <c r="F31" s="90"/>
      <c r="G31" s="90"/>
      <c r="H31" s="91" t="s">
        <v>245</v>
      </c>
      <c r="I31" s="92"/>
      <c r="J31" s="93" t="s">
        <v>246</v>
      </c>
      <c r="K31" s="90"/>
      <c r="L31" s="94"/>
      <c r="M31" s="90"/>
      <c r="N31" s="90"/>
      <c r="O31" s="95"/>
      <c r="P31" s="89"/>
      <c r="Q31" s="96"/>
      <c r="R31" s="96"/>
      <c r="S31" s="90"/>
    </row>
    <row r="32" spans="2:19" s="43" customFormat="1" ht="15" customHeight="1" x14ac:dyDescent="0.4">
      <c r="B32" s="73"/>
      <c r="C32" s="81"/>
      <c r="D32" s="81"/>
      <c r="E32" s="82"/>
      <c r="F32" s="82"/>
      <c r="G32" s="82"/>
      <c r="H32" s="83"/>
      <c r="I32" s="84">
        <f>E32+F32-G32</f>
        <v>0</v>
      </c>
      <c r="J32" s="85"/>
      <c r="K32" s="82"/>
      <c r="L32" s="86"/>
      <c r="M32" s="82"/>
      <c r="N32" s="82"/>
      <c r="O32" s="87"/>
      <c r="P32" s="81"/>
      <c r="Q32" s="88"/>
      <c r="R32" s="88"/>
      <c r="S32" s="82"/>
    </row>
    <row r="33" spans="2:19" s="43" customFormat="1" ht="15" customHeight="1" x14ac:dyDescent="0.4">
      <c r="B33" s="73"/>
      <c r="C33" s="89"/>
      <c r="D33" s="89"/>
      <c r="E33" s="90"/>
      <c r="F33" s="90"/>
      <c r="G33" s="90"/>
      <c r="H33" s="91" t="s">
        <v>245</v>
      </c>
      <c r="I33" s="92"/>
      <c r="J33" s="93" t="s">
        <v>246</v>
      </c>
      <c r="K33" s="90"/>
      <c r="L33" s="94"/>
      <c r="M33" s="90"/>
      <c r="N33" s="90"/>
      <c r="O33" s="95"/>
      <c r="P33" s="89"/>
      <c r="Q33" s="96"/>
      <c r="R33" s="96"/>
      <c r="S33" s="90"/>
    </row>
    <row r="34" spans="2:19" s="43" customFormat="1" ht="15" customHeight="1" x14ac:dyDescent="0.4">
      <c r="B34" s="73"/>
      <c r="C34" s="97" t="s">
        <v>250</v>
      </c>
      <c r="D34" s="98"/>
      <c r="E34" s="99">
        <f>SUM(E24:E33)</f>
        <v>0</v>
      </c>
      <c r="F34" s="99">
        <f>SUM(F24:F33)</f>
        <v>0</v>
      </c>
      <c r="G34" s="99">
        <f>SUM(G24:G33)</f>
        <v>0</v>
      </c>
      <c r="H34" s="100"/>
      <c r="I34" s="84">
        <f>I24+I26+I28+I30+I32</f>
        <v>0</v>
      </c>
      <c r="J34" s="85"/>
      <c r="K34" s="99">
        <f>SUM(K24:K33)</f>
        <v>0</v>
      </c>
      <c r="L34" s="86"/>
      <c r="M34" s="99">
        <f>SUM(M24:M33)</f>
        <v>0</v>
      </c>
      <c r="N34" s="99">
        <f>SUM(N24:N33)</f>
        <v>0</v>
      </c>
      <c r="O34" s="87"/>
      <c r="P34" s="81"/>
      <c r="Q34" s="88"/>
      <c r="R34" s="88"/>
      <c r="S34" s="99">
        <f>SUM(S24:S33)</f>
        <v>0</v>
      </c>
    </row>
    <row r="35" spans="2:19" s="43" customFormat="1" ht="15" customHeight="1" x14ac:dyDescent="0.4">
      <c r="B35" s="73"/>
      <c r="C35" s="101"/>
      <c r="D35" s="102"/>
      <c r="E35" s="103"/>
      <c r="F35" s="103"/>
      <c r="G35" s="103"/>
      <c r="H35" s="91" t="s">
        <v>245</v>
      </c>
      <c r="I35" s="92">
        <f>I25+I27+I29+I31+I33</f>
        <v>0</v>
      </c>
      <c r="J35" s="93" t="s">
        <v>246</v>
      </c>
      <c r="K35" s="103"/>
      <c r="L35" s="94"/>
      <c r="M35" s="103"/>
      <c r="N35" s="103"/>
      <c r="O35" s="95"/>
      <c r="P35" s="89"/>
      <c r="Q35" s="96"/>
      <c r="R35" s="96"/>
      <c r="S35" s="103"/>
    </row>
    <row r="36" spans="2:19" s="43" customFormat="1" ht="15" customHeight="1" x14ac:dyDescent="0.4">
      <c r="B36" s="73" t="s">
        <v>252</v>
      </c>
      <c r="C36" s="81"/>
      <c r="D36" s="81"/>
      <c r="E36" s="82"/>
      <c r="F36" s="82"/>
      <c r="G36" s="82"/>
      <c r="H36" s="83"/>
      <c r="I36" s="104">
        <f>E36+F36-G36</f>
        <v>0</v>
      </c>
      <c r="J36" s="85"/>
      <c r="K36" s="82"/>
      <c r="L36" s="86"/>
      <c r="M36" s="82"/>
      <c r="N36" s="82"/>
      <c r="O36" s="87"/>
      <c r="P36" s="81"/>
      <c r="Q36" s="88"/>
      <c r="R36" s="88"/>
      <c r="S36" s="82"/>
    </row>
    <row r="37" spans="2:19" s="43" customFormat="1" ht="15" customHeight="1" x14ac:dyDescent="0.4">
      <c r="B37" s="73"/>
      <c r="C37" s="89"/>
      <c r="D37" s="89"/>
      <c r="E37" s="90"/>
      <c r="F37" s="90"/>
      <c r="G37" s="90"/>
      <c r="H37" s="91"/>
      <c r="I37" s="105"/>
      <c r="J37" s="93"/>
      <c r="K37" s="90"/>
      <c r="L37" s="94"/>
      <c r="M37" s="90"/>
      <c r="N37" s="90"/>
      <c r="O37" s="95"/>
      <c r="P37" s="89"/>
      <c r="Q37" s="96"/>
      <c r="R37" s="96"/>
      <c r="S37" s="90"/>
    </row>
    <row r="38" spans="2:19" s="43" customFormat="1" ht="15" customHeight="1" x14ac:dyDescent="0.4">
      <c r="B38" s="73"/>
      <c r="C38" s="81"/>
      <c r="D38" s="81"/>
      <c r="E38" s="82"/>
      <c r="F38" s="82"/>
      <c r="G38" s="82"/>
      <c r="H38" s="83"/>
      <c r="I38" s="104">
        <f>E38+F38-G38</f>
        <v>0</v>
      </c>
      <c r="J38" s="85"/>
      <c r="K38" s="82"/>
      <c r="L38" s="86"/>
      <c r="M38" s="82"/>
      <c r="N38" s="82"/>
      <c r="O38" s="87"/>
      <c r="P38" s="81"/>
      <c r="Q38" s="88"/>
      <c r="R38" s="88"/>
      <c r="S38" s="82"/>
    </row>
    <row r="39" spans="2:19" s="43" customFormat="1" ht="15" customHeight="1" x14ac:dyDescent="0.4">
      <c r="B39" s="73"/>
      <c r="C39" s="89"/>
      <c r="D39" s="89"/>
      <c r="E39" s="90"/>
      <c r="F39" s="90"/>
      <c r="G39" s="90"/>
      <c r="H39" s="91"/>
      <c r="I39" s="105"/>
      <c r="J39" s="93"/>
      <c r="K39" s="90"/>
      <c r="L39" s="94"/>
      <c r="M39" s="90"/>
      <c r="N39" s="90"/>
      <c r="O39" s="95"/>
      <c r="P39" s="89"/>
      <c r="Q39" s="96"/>
      <c r="R39" s="96"/>
      <c r="S39" s="90"/>
    </row>
    <row r="40" spans="2:19" s="43" customFormat="1" ht="15" customHeight="1" x14ac:dyDescent="0.4">
      <c r="B40" s="73"/>
      <c r="C40" s="81"/>
      <c r="D40" s="81"/>
      <c r="E40" s="82"/>
      <c r="F40" s="82"/>
      <c r="G40" s="82"/>
      <c r="H40" s="83"/>
      <c r="I40" s="104">
        <f>E40+F40-G40</f>
        <v>0</v>
      </c>
      <c r="J40" s="85"/>
      <c r="K40" s="82"/>
      <c r="L40" s="86"/>
      <c r="M40" s="82"/>
      <c r="N40" s="82"/>
      <c r="O40" s="87"/>
      <c r="P40" s="81"/>
      <c r="Q40" s="88"/>
      <c r="R40" s="88"/>
      <c r="S40" s="82"/>
    </row>
    <row r="41" spans="2:19" s="43" customFormat="1" ht="15" customHeight="1" x14ac:dyDescent="0.4">
      <c r="B41" s="73"/>
      <c r="C41" s="89"/>
      <c r="D41" s="89"/>
      <c r="E41" s="90"/>
      <c r="F41" s="90"/>
      <c r="G41" s="90"/>
      <c r="H41" s="91"/>
      <c r="I41" s="105"/>
      <c r="J41" s="93"/>
      <c r="K41" s="90"/>
      <c r="L41" s="94"/>
      <c r="M41" s="90"/>
      <c r="N41" s="90"/>
      <c r="O41" s="95"/>
      <c r="P41" s="89"/>
      <c r="Q41" s="96"/>
      <c r="R41" s="96"/>
      <c r="S41" s="90"/>
    </row>
    <row r="42" spans="2:19" s="43" customFormat="1" ht="15" customHeight="1" x14ac:dyDescent="0.4">
      <c r="B42" s="73"/>
      <c r="C42" s="81"/>
      <c r="D42" s="81"/>
      <c r="E42" s="82"/>
      <c r="F42" s="82"/>
      <c r="G42" s="82"/>
      <c r="H42" s="83"/>
      <c r="I42" s="104">
        <f>E42+F42-G42</f>
        <v>0</v>
      </c>
      <c r="J42" s="85"/>
      <c r="K42" s="82"/>
      <c r="L42" s="86"/>
      <c r="M42" s="82"/>
      <c r="N42" s="82"/>
      <c r="O42" s="87"/>
      <c r="P42" s="81"/>
      <c r="Q42" s="88"/>
      <c r="R42" s="88"/>
      <c r="S42" s="82"/>
    </row>
    <row r="43" spans="2:19" s="43" customFormat="1" ht="15" customHeight="1" x14ac:dyDescent="0.4">
      <c r="B43" s="73"/>
      <c r="C43" s="89"/>
      <c r="D43" s="89"/>
      <c r="E43" s="90"/>
      <c r="F43" s="90"/>
      <c r="G43" s="90"/>
      <c r="H43" s="91"/>
      <c r="I43" s="105"/>
      <c r="J43" s="93"/>
      <c r="K43" s="90"/>
      <c r="L43" s="94"/>
      <c r="M43" s="90"/>
      <c r="N43" s="90"/>
      <c r="O43" s="95"/>
      <c r="P43" s="89"/>
      <c r="Q43" s="96"/>
      <c r="R43" s="96"/>
      <c r="S43" s="90"/>
    </row>
    <row r="44" spans="2:19" s="43" customFormat="1" ht="15" customHeight="1" x14ac:dyDescent="0.4">
      <c r="B44" s="73"/>
      <c r="C44" s="81"/>
      <c r="D44" s="81"/>
      <c r="E44" s="82"/>
      <c r="F44" s="82"/>
      <c r="G44" s="82"/>
      <c r="H44" s="83"/>
      <c r="I44" s="104">
        <f>E44+F44-G44</f>
        <v>0</v>
      </c>
      <c r="J44" s="85"/>
      <c r="K44" s="82"/>
      <c r="L44" s="86"/>
      <c r="M44" s="82"/>
      <c r="N44" s="82"/>
      <c r="O44" s="87"/>
      <c r="P44" s="81"/>
      <c r="Q44" s="88"/>
      <c r="R44" s="88"/>
      <c r="S44" s="82"/>
    </row>
    <row r="45" spans="2:19" s="43" customFormat="1" ht="15" customHeight="1" x14ac:dyDescent="0.4">
      <c r="B45" s="73"/>
      <c r="C45" s="89"/>
      <c r="D45" s="89"/>
      <c r="E45" s="90"/>
      <c r="F45" s="90"/>
      <c r="G45" s="90"/>
      <c r="H45" s="91"/>
      <c r="I45" s="105"/>
      <c r="J45" s="93"/>
      <c r="K45" s="90"/>
      <c r="L45" s="94"/>
      <c r="M45" s="90"/>
      <c r="N45" s="90"/>
      <c r="O45" s="95"/>
      <c r="P45" s="89"/>
      <c r="Q45" s="96"/>
      <c r="R45" s="96"/>
      <c r="S45" s="90"/>
    </row>
    <row r="46" spans="2:19" s="43" customFormat="1" ht="15" customHeight="1" x14ac:dyDescent="0.4">
      <c r="B46" s="73"/>
      <c r="C46" s="97" t="s">
        <v>250</v>
      </c>
      <c r="D46" s="98"/>
      <c r="E46" s="99">
        <f>SUM(E36:E45)</f>
        <v>0</v>
      </c>
      <c r="F46" s="99">
        <f>SUM(F36:F45)</f>
        <v>0</v>
      </c>
      <c r="G46" s="99">
        <f>SUM(G36:G45)</f>
        <v>0</v>
      </c>
      <c r="H46" s="100"/>
      <c r="I46" s="104">
        <f>SUM(I36:I45)</f>
        <v>0</v>
      </c>
      <c r="J46" s="85"/>
      <c r="K46" s="99">
        <f>SUM(K36:K45)</f>
        <v>0</v>
      </c>
      <c r="L46" s="86"/>
      <c r="M46" s="99">
        <f>SUM(M36:M45)</f>
        <v>0</v>
      </c>
      <c r="N46" s="99">
        <f>SUM(N36:N45)</f>
        <v>0</v>
      </c>
      <c r="O46" s="87"/>
      <c r="P46" s="81"/>
      <c r="Q46" s="88"/>
      <c r="R46" s="88"/>
      <c r="S46" s="99">
        <f>SUM(S36:S45)</f>
        <v>0</v>
      </c>
    </row>
    <row r="47" spans="2:19" s="43" customFormat="1" ht="15" customHeight="1" x14ac:dyDescent="0.4">
      <c r="B47" s="73"/>
      <c r="C47" s="101"/>
      <c r="D47" s="102"/>
      <c r="E47" s="103"/>
      <c r="F47" s="103"/>
      <c r="G47" s="103"/>
      <c r="H47" s="91"/>
      <c r="I47" s="105"/>
      <c r="J47" s="93"/>
      <c r="K47" s="103"/>
      <c r="L47" s="94"/>
      <c r="M47" s="103"/>
      <c r="N47" s="103"/>
      <c r="O47" s="95"/>
      <c r="P47" s="89"/>
      <c r="Q47" s="96"/>
      <c r="R47" s="96"/>
      <c r="S47" s="103"/>
    </row>
    <row r="48" spans="2:19" s="43" customFormat="1" ht="15" customHeight="1" x14ac:dyDescent="0.4">
      <c r="B48" s="39" t="s">
        <v>253</v>
      </c>
      <c r="C48" s="39"/>
      <c r="D48" s="39"/>
      <c r="E48" s="99">
        <f>E22+E34+E46</f>
        <v>287769000</v>
      </c>
      <c r="F48" s="99">
        <f>F22+F34+F46</f>
        <v>0</v>
      </c>
      <c r="G48" s="99">
        <f>G22+G34+G46</f>
        <v>17204000</v>
      </c>
      <c r="H48" s="100"/>
      <c r="I48" s="84">
        <f>I22+I34+I46</f>
        <v>270565000</v>
      </c>
      <c r="J48" s="85"/>
      <c r="K48" s="99">
        <f>K22+K34+K46</f>
        <v>0</v>
      </c>
      <c r="L48" s="86"/>
      <c r="M48" s="99">
        <f>M22+M34+M46</f>
        <v>4038185</v>
      </c>
      <c r="N48" s="99">
        <f>N22+N34+N46</f>
        <v>0</v>
      </c>
      <c r="O48" s="87"/>
      <c r="P48" s="81"/>
      <c r="Q48" s="88"/>
      <c r="R48" s="88"/>
      <c r="S48" s="99">
        <f>S22+S34+S46</f>
        <v>858933051</v>
      </c>
    </row>
    <row r="49" spans="2:19" s="43" customFormat="1" ht="15" customHeight="1" x14ac:dyDescent="0.4">
      <c r="B49" s="39"/>
      <c r="C49" s="39"/>
      <c r="D49" s="39"/>
      <c r="E49" s="103"/>
      <c r="F49" s="103"/>
      <c r="G49" s="103"/>
      <c r="H49" s="91" t="s">
        <v>245</v>
      </c>
      <c r="I49" s="92">
        <f>I23+I35</f>
        <v>17204000</v>
      </c>
      <c r="J49" s="93" t="s">
        <v>246</v>
      </c>
      <c r="K49" s="103"/>
      <c r="L49" s="94"/>
      <c r="M49" s="103"/>
      <c r="N49" s="103"/>
      <c r="O49" s="95"/>
      <c r="P49" s="89"/>
      <c r="Q49" s="96"/>
      <c r="R49" s="96"/>
      <c r="S49" s="103"/>
    </row>
    <row r="50" spans="2:19" s="43" customFormat="1" ht="15" customHeight="1" x14ac:dyDescent="0.4"/>
    <row r="51" spans="2:19" s="43" customFormat="1" ht="15" customHeight="1" x14ac:dyDescent="0.4">
      <c r="B51" s="43" t="s">
        <v>254</v>
      </c>
    </row>
    <row r="52" spans="2:19" s="37" customFormat="1" ht="11.25" x14ac:dyDescent="0.15"/>
    <row r="53" spans="2:19" s="37" customFormat="1" ht="11.25" x14ac:dyDescent="0.15"/>
    <row r="54" spans="2:19" s="37" customFormat="1" ht="11.25" x14ac:dyDescent="0.15"/>
    <row r="55" spans="2:19" s="37" customFormat="1" ht="11.25" x14ac:dyDescent="0.15"/>
    <row r="56" spans="2:19" s="37" customFormat="1" ht="11.25" x14ac:dyDescent="0.15"/>
    <row r="57" spans="2:19" s="37" customFormat="1" ht="11.25" x14ac:dyDescent="0.15"/>
    <row r="58" spans="2:19" s="37" customFormat="1" ht="11.25" x14ac:dyDescent="0.15"/>
    <row r="59" spans="2:19" s="37" customFormat="1" ht="11.25" x14ac:dyDescent="0.15"/>
    <row r="60" spans="2:19" s="35" customFormat="1" ht="11.25" x14ac:dyDescent="0.15"/>
    <row r="61" spans="2:19" s="35" customFormat="1" ht="11.25" x14ac:dyDescent="0.15"/>
    <row r="62" spans="2:19" s="35" customFormat="1" ht="11.25" x14ac:dyDescent="0.15"/>
    <row r="63" spans="2:19" s="35" customFormat="1" ht="11.25" x14ac:dyDescent="0.15"/>
    <row r="64" spans="2:19" s="35" customFormat="1" ht="11.25" x14ac:dyDescent="0.15"/>
    <row r="65" s="35" customFormat="1" ht="11.25" x14ac:dyDescent="0.15"/>
    <row r="66" s="35" customFormat="1" ht="11.25" x14ac:dyDescent="0.15"/>
    <row r="67" s="35" customFormat="1" ht="11.25" x14ac:dyDescent="0.15"/>
    <row r="68" s="35" customFormat="1" ht="11.25" x14ac:dyDescent="0.15"/>
    <row r="69" s="35" customFormat="1" ht="11.25" x14ac:dyDescent="0.15"/>
  </sheetData>
  <mergeCells count="286">
    <mergeCell ref="R48:R49"/>
    <mergeCell ref="S48:S49"/>
    <mergeCell ref="L48:L49"/>
    <mergeCell ref="M48:M49"/>
    <mergeCell ref="N48:N49"/>
    <mergeCell ref="O48:O49"/>
    <mergeCell ref="P48:P49"/>
    <mergeCell ref="Q48:Q49"/>
    <mergeCell ref="O46:O47"/>
    <mergeCell ref="P46:P47"/>
    <mergeCell ref="Q46:Q47"/>
    <mergeCell ref="R46:R47"/>
    <mergeCell ref="S46:S47"/>
    <mergeCell ref="B48:D49"/>
    <mergeCell ref="E48:E49"/>
    <mergeCell ref="F48:F49"/>
    <mergeCell ref="G48:G49"/>
    <mergeCell ref="K48:K49"/>
    <mergeCell ref="S44:S45"/>
    <mergeCell ref="C46:D47"/>
    <mergeCell ref="E46:E47"/>
    <mergeCell ref="F46:F47"/>
    <mergeCell ref="G46:G47"/>
    <mergeCell ref="I46:I47"/>
    <mergeCell ref="K46:K47"/>
    <mergeCell ref="L46:L47"/>
    <mergeCell ref="M46:M47"/>
    <mergeCell ref="N46:N47"/>
    <mergeCell ref="M44:M45"/>
    <mergeCell ref="N44:N45"/>
    <mergeCell ref="O44:O45"/>
    <mergeCell ref="P44:P45"/>
    <mergeCell ref="Q44:Q45"/>
    <mergeCell ref="R44:R45"/>
    <mergeCell ref="R42:R43"/>
    <mergeCell ref="S42:S43"/>
    <mergeCell ref="C44:C45"/>
    <mergeCell ref="D44:D45"/>
    <mergeCell ref="E44:E45"/>
    <mergeCell ref="F44:F45"/>
    <mergeCell ref="G44:G45"/>
    <mergeCell ref="I44:I45"/>
    <mergeCell ref="K44:K45"/>
    <mergeCell ref="L44:L45"/>
    <mergeCell ref="L42:L43"/>
    <mergeCell ref="M42:M43"/>
    <mergeCell ref="N42:N43"/>
    <mergeCell ref="O42:O43"/>
    <mergeCell ref="P42:P43"/>
    <mergeCell ref="Q42:Q43"/>
    <mergeCell ref="Q40:Q41"/>
    <mergeCell ref="R40:R41"/>
    <mergeCell ref="S40:S41"/>
    <mergeCell ref="C42:C43"/>
    <mergeCell ref="D42:D43"/>
    <mergeCell ref="E42:E43"/>
    <mergeCell ref="F42:F43"/>
    <mergeCell ref="G42:G43"/>
    <mergeCell ref="I42:I43"/>
    <mergeCell ref="K42:K43"/>
    <mergeCell ref="K40:K41"/>
    <mergeCell ref="L40:L41"/>
    <mergeCell ref="M40:M41"/>
    <mergeCell ref="N40:N41"/>
    <mergeCell ref="O40:O41"/>
    <mergeCell ref="P40:P41"/>
    <mergeCell ref="C40:C41"/>
    <mergeCell ref="D40:D41"/>
    <mergeCell ref="E40:E41"/>
    <mergeCell ref="F40:F41"/>
    <mergeCell ref="G40:G41"/>
    <mergeCell ref="I40:I41"/>
    <mergeCell ref="N38:N39"/>
    <mergeCell ref="O38:O39"/>
    <mergeCell ref="P38:P39"/>
    <mergeCell ref="Q38:Q39"/>
    <mergeCell ref="R38:R39"/>
    <mergeCell ref="S38:S39"/>
    <mergeCell ref="S36:S37"/>
    <mergeCell ref="C38:C39"/>
    <mergeCell ref="D38:D39"/>
    <mergeCell ref="E38:E39"/>
    <mergeCell ref="F38:F39"/>
    <mergeCell ref="G38:G39"/>
    <mergeCell ref="I38:I39"/>
    <mergeCell ref="K38:K39"/>
    <mergeCell ref="L38:L39"/>
    <mergeCell ref="M38:M39"/>
    <mergeCell ref="M36:M37"/>
    <mergeCell ref="N36:N37"/>
    <mergeCell ref="O36:O37"/>
    <mergeCell ref="P36:P37"/>
    <mergeCell ref="Q36:Q37"/>
    <mergeCell ref="R36:R37"/>
    <mergeCell ref="S34:S35"/>
    <mergeCell ref="B36:B47"/>
    <mergeCell ref="C36:C37"/>
    <mergeCell ref="D36:D37"/>
    <mergeCell ref="E36:E37"/>
    <mergeCell ref="F36:F37"/>
    <mergeCell ref="G36:G37"/>
    <mergeCell ref="I36:I37"/>
    <mergeCell ref="K36:K37"/>
    <mergeCell ref="L36:L37"/>
    <mergeCell ref="M34:M35"/>
    <mergeCell ref="N34:N35"/>
    <mergeCell ref="O34:O35"/>
    <mergeCell ref="P34:P35"/>
    <mergeCell ref="Q34:Q35"/>
    <mergeCell ref="R34:R35"/>
    <mergeCell ref="C34:D35"/>
    <mergeCell ref="E34:E35"/>
    <mergeCell ref="F34:F35"/>
    <mergeCell ref="G34:G35"/>
    <mergeCell ref="K34:K35"/>
    <mergeCell ref="L34:L35"/>
    <mergeCell ref="N32:N33"/>
    <mergeCell ref="O32:O33"/>
    <mergeCell ref="P32:P33"/>
    <mergeCell ref="Q32:Q33"/>
    <mergeCell ref="R32:R33"/>
    <mergeCell ref="S32:S33"/>
    <mergeCell ref="R30:R31"/>
    <mergeCell ref="S30:S31"/>
    <mergeCell ref="C32:C33"/>
    <mergeCell ref="D32:D33"/>
    <mergeCell ref="E32:E33"/>
    <mergeCell ref="F32:F33"/>
    <mergeCell ref="G32:G33"/>
    <mergeCell ref="K32:K33"/>
    <mergeCell ref="L32:L33"/>
    <mergeCell ref="M32:M33"/>
    <mergeCell ref="L30:L31"/>
    <mergeCell ref="M30:M31"/>
    <mergeCell ref="N30:N31"/>
    <mergeCell ref="O30:O31"/>
    <mergeCell ref="P30:P31"/>
    <mergeCell ref="Q30:Q31"/>
    <mergeCell ref="C30:C31"/>
    <mergeCell ref="D30:D31"/>
    <mergeCell ref="E30:E31"/>
    <mergeCell ref="F30:F31"/>
    <mergeCell ref="G30:G31"/>
    <mergeCell ref="K30:K31"/>
    <mergeCell ref="N28:N29"/>
    <mergeCell ref="O28:O29"/>
    <mergeCell ref="P28:P29"/>
    <mergeCell ref="Q28:Q29"/>
    <mergeCell ref="R28:R29"/>
    <mergeCell ref="S28:S29"/>
    <mergeCell ref="R26:R27"/>
    <mergeCell ref="S26:S27"/>
    <mergeCell ref="C28:C29"/>
    <mergeCell ref="D28:D29"/>
    <mergeCell ref="E28:E29"/>
    <mergeCell ref="F28:F29"/>
    <mergeCell ref="G28:G29"/>
    <mergeCell ref="K28:K29"/>
    <mergeCell ref="L28:L29"/>
    <mergeCell ref="M28:M29"/>
    <mergeCell ref="L26:L27"/>
    <mergeCell ref="M26:M27"/>
    <mergeCell ref="N26:N27"/>
    <mergeCell ref="O26:O27"/>
    <mergeCell ref="P26:P27"/>
    <mergeCell ref="Q26:Q27"/>
    <mergeCell ref="C26:C27"/>
    <mergeCell ref="D26:D27"/>
    <mergeCell ref="E26:E27"/>
    <mergeCell ref="F26:F27"/>
    <mergeCell ref="G26:G27"/>
    <mergeCell ref="K26:K27"/>
    <mergeCell ref="N24:N25"/>
    <mergeCell ref="O24:O25"/>
    <mergeCell ref="P24:P25"/>
    <mergeCell ref="Q24:Q25"/>
    <mergeCell ref="R24:R25"/>
    <mergeCell ref="S24:S25"/>
    <mergeCell ref="S22:S23"/>
    <mergeCell ref="B24:B35"/>
    <mergeCell ref="C24:C25"/>
    <mergeCell ref="D24:D25"/>
    <mergeCell ref="E24:E25"/>
    <mergeCell ref="F24:F25"/>
    <mergeCell ref="G24:G25"/>
    <mergeCell ref="K24:K25"/>
    <mergeCell ref="L24:L25"/>
    <mergeCell ref="M24:M25"/>
    <mergeCell ref="M22:M23"/>
    <mergeCell ref="N22:N23"/>
    <mergeCell ref="O22:O23"/>
    <mergeCell ref="P22:P23"/>
    <mergeCell ref="Q22:Q23"/>
    <mergeCell ref="R22:R23"/>
    <mergeCell ref="C22:D23"/>
    <mergeCell ref="E22:E23"/>
    <mergeCell ref="F22:F23"/>
    <mergeCell ref="G22:G23"/>
    <mergeCell ref="K22:K23"/>
    <mergeCell ref="L22:L23"/>
    <mergeCell ref="N20:N21"/>
    <mergeCell ref="O20:O21"/>
    <mergeCell ref="P20:P21"/>
    <mergeCell ref="Q20:Q21"/>
    <mergeCell ref="R20:R21"/>
    <mergeCell ref="S20:S21"/>
    <mergeCell ref="R18:R19"/>
    <mergeCell ref="S18:S19"/>
    <mergeCell ref="C20:C21"/>
    <mergeCell ref="D20:D21"/>
    <mergeCell ref="E20:E21"/>
    <mergeCell ref="F20:F21"/>
    <mergeCell ref="G20:G21"/>
    <mergeCell ref="K20:K21"/>
    <mergeCell ref="L20:L21"/>
    <mergeCell ref="M20:M21"/>
    <mergeCell ref="L18:L19"/>
    <mergeCell ref="M18:M19"/>
    <mergeCell ref="N18:N19"/>
    <mergeCell ref="O18:O19"/>
    <mergeCell ref="P18:P19"/>
    <mergeCell ref="Q18:Q19"/>
    <mergeCell ref="C18:C19"/>
    <mergeCell ref="D18:D19"/>
    <mergeCell ref="E18:E19"/>
    <mergeCell ref="F18:F19"/>
    <mergeCell ref="G18:G19"/>
    <mergeCell ref="K18:K19"/>
    <mergeCell ref="N16:N17"/>
    <mergeCell ref="O16:O17"/>
    <mergeCell ref="P16:P17"/>
    <mergeCell ref="Q16:Q17"/>
    <mergeCell ref="R16:R17"/>
    <mergeCell ref="S16:S17"/>
    <mergeCell ref="R14:R15"/>
    <mergeCell ref="S14:S15"/>
    <mergeCell ref="C16:C17"/>
    <mergeCell ref="D16:D17"/>
    <mergeCell ref="E16:E17"/>
    <mergeCell ref="F16:F17"/>
    <mergeCell ref="G16:G17"/>
    <mergeCell ref="K16:K17"/>
    <mergeCell ref="L16:L17"/>
    <mergeCell ref="M16:M17"/>
    <mergeCell ref="L14:L15"/>
    <mergeCell ref="M14:M15"/>
    <mergeCell ref="N14:N15"/>
    <mergeCell ref="O14:O15"/>
    <mergeCell ref="P14:P15"/>
    <mergeCell ref="Q14:Q15"/>
    <mergeCell ref="P12:P13"/>
    <mergeCell ref="Q12:Q13"/>
    <mergeCell ref="R12:R13"/>
    <mergeCell ref="S12:S13"/>
    <mergeCell ref="C14:C15"/>
    <mergeCell ref="D14:D15"/>
    <mergeCell ref="E14:E15"/>
    <mergeCell ref="F14:F15"/>
    <mergeCell ref="G14:G15"/>
    <mergeCell ref="K14:K15"/>
    <mergeCell ref="G12:G13"/>
    <mergeCell ref="K12:K13"/>
    <mergeCell ref="L12:L13"/>
    <mergeCell ref="M12:M13"/>
    <mergeCell ref="N12:N13"/>
    <mergeCell ref="O12:O13"/>
    <mergeCell ref="L10:L11"/>
    <mergeCell ref="M10:N10"/>
    <mergeCell ref="O10:O11"/>
    <mergeCell ref="P10:P11"/>
    <mergeCell ref="Q10:S10"/>
    <mergeCell ref="B12:B23"/>
    <mergeCell ref="C12:C13"/>
    <mergeCell ref="D12:D13"/>
    <mergeCell ref="E12:E13"/>
    <mergeCell ref="F12:F13"/>
    <mergeCell ref="B3:S3"/>
    <mergeCell ref="B5:S5"/>
    <mergeCell ref="B10:B11"/>
    <mergeCell ref="C10:C11"/>
    <mergeCell ref="D10:D11"/>
    <mergeCell ref="E10:E11"/>
    <mergeCell ref="F10:F11"/>
    <mergeCell ref="G10:G11"/>
    <mergeCell ref="H10:J11"/>
    <mergeCell ref="K10:K11"/>
  </mergeCells>
  <phoneticPr fontId="5"/>
  <pageMargins left="0.7" right="0.7" top="0.75" bottom="0.75" header="0.3" footer="0.3"/>
  <pageSetup paperSize="9" scale="53"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84C45-88B7-4E6C-859D-14ADB2314ECC}">
  <sheetPr>
    <pageSetUpPr fitToPage="1"/>
  </sheetPr>
  <dimension ref="B1:S37"/>
  <sheetViews>
    <sheetView zoomScaleNormal="100" workbookViewId="0">
      <selection activeCell="H23" sqref="H23"/>
    </sheetView>
  </sheetViews>
  <sheetFormatPr defaultRowHeight="18.75" x14ac:dyDescent="0.4"/>
  <cols>
    <col min="1" max="1" width="3.625" style="106" customWidth="1"/>
    <col min="2" max="2" width="30.625" style="106" customWidth="1"/>
    <col min="3" max="3" width="5.625" style="106" customWidth="1"/>
    <col min="4" max="4" width="10.625" style="106" customWidth="1"/>
    <col min="5" max="9" width="15.625" style="106" customWidth="1"/>
    <col min="10" max="256" width="9" style="106"/>
    <col min="257" max="257" width="3.625" style="106" customWidth="1"/>
    <col min="258" max="258" width="30.625" style="106" customWidth="1"/>
    <col min="259" max="259" width="5.625" style="106" customWidth="1"/>
    <col min="260" max="260" width="10.625" style="106" customWidth="1"/>
    <col min="261" max="265" width="15.625" style="106" customWidth="1"/>
    <col min="266" max="512" width="9" style="106"/>
    <col min="513" max="513" width="3.625" style="106" customWidth="1"/>
    <col min="514" max="514" width="30.625" style="106" customWidth="1"/>
    <col min="515" max="515" width="5.625" style="106" customWidth="1"/>
    <col min="516" max="516" width="10.625" style="106" customWidth="1"/>
    <col min="517" max="521" width="15.625" style="106" customWidth="1"/>
    <col min="522" max="768" width="9" style="106"/>
    <col min="769" max="769" width="3.625" style="106" customWidth="1"/>
    <col min="770" max="770" width="30.625" style="106" customWidth="1"/>
    <col min="771" max="771" width="5.625" style="106" customWidth="1"/>
    <col min="772" max="772" width="10.625" style="106" customWidth="1"/>
    <col min="773" max="777" width="15.625" style="106" customWidth="1"/>
    <col min="778" max="1024" width="9" style="106"/>
    <col min="1025" max="1025" width="3.625" style="106" customWidth="1"/>
    <col min="1026" max="1026" width="30.625" style="106" customWidth="1"/>
    <col min="1027" max="1027" width="5.625" style="106" customWidth="1"/>
    <col min="1028" max="1028" width="10.625" style="106" customWidth="1"/>
    <col min="1029" max="1033" width="15.625" style="106" customWidth="1"/>
    <col min="1034" max="1280" width="9" style="106"/>
    <col min="1281" max="1281" width="3.625" style="106" customWidth="1"/>
    <col min="1282" max="1282" width="30.625" style="106" customWidth="1"/>
    <col min="1283" max="1283" width="5.625" style="106" customWidth="1"/>
    <col min="1284" max="1284" width="10.625" style="106" customWidth="1"/>
    <col min="1285" max="1289" width="15.625" style="106" customWidth="1"/>
    <col min="1290" max="1536" width="9" style="106"/>
    <col min="1537" max="1537" width="3.625" style="106" customWidth="1"/>
    <col min="1538" max="1538" width="30.625" style="106" customWidth="1"/>
    <col min="1539" max="1539" width="5.625" style="106" customWidth="1"/>
    <col min="1540" max="1540" width="10.625" style="106" customWidth="1"/>
    <col min="1541" max="1545" width="15.625" style="106" customWidth="1"/>
    <col min="1546" max="1792" width="9" style="106"/>
    <col min="1793" max="1793" width="3.625" style="106" customWidth="1"/>
    <col min="1794" max="1794" width="30.625" style="106" customWidth="1"/>
    <col min="1795" max="1795" width="5.625" style="106" customWidth="1"/>
    <col min="1796" max="1796" width="10.625" style="106" customWidth="1"/>
    <col min="1797" max="1801" width="15.625" style="106" customWidth="1"/>
    <col min="1802" max="2048" width="9" style="106"/>
    <col min="2049" max="2049" width="3.625" style="106" customWidth="1"/>
    <col min="2050" max="2050" width="30.625" style="106" customWidth="1"/>
    <col min="2051" max="2051" width="5.625" style="106" customWidth="1"/>
    <col min="2052" max="2052" width="10.625" style="106" customWidth="1"/>
    <col min="2053" max="2057" width="15.625" style="106" customWidth="1"/>
    <col min="2058" max="2304" width="9" style="106"/>
    <col min="2305" max="2305" width="3.625" style="106" customWidth="1"/>
    <col min="2306" max="2306" width="30.625" style="106" customWidth="1"/>
    <col min="2307" max="2307" width="5.625" style="106" customWidth="1"/>
    <col min="2308" max="2308" width="10.625" style="106" customWidth="1"/>
    <col min="2309" max="2313" width="15.625" style="106" customWidth="1"/>
    <col min="2314" max="2560" width="9" style="106"/>
    <col min="2561" max="2561" width="3.625" style="106" customWidth="1"/>
    <col min="2562" max="2562" width="30.625" style="106" customWidth="1"/>
    <col min="2563" max="2563" width="5.625" style="106" customWidth="1"/>
    <col min="2564" max="2564" width="10.625" style="106" customWidth="1"/>
    <col min="2565" max="2569" width="15.625" style="106" customWidth="1"/>
    <col min="2570" max="2816" width="9" style="106"/>
    <col min="2817" max="2817" width="3.625" style="106" customWidth="1"/>
    <col min="2818" max="2818" width="30.625" style="106" customWidth="1"/>
    <col min="2819" max="2819" width="5.625" style="106" customWidth="1"/>
    <col min="2820" max="2820" width="10.625" style="106" customWidth="1"/>
    <col min="2821" max="2825" width="15.625" style="106" customWidth="1"/>
    <col min="2826" max="3072" width="9" style="106"/>
    <col min="3073" max="3073" width="3.625" style="106" customWidth="1"/>
    <col min="3074" max="3074" width="30.625" style="106" customWidth="1"/>
    <col min="3075" max="3075" width="5.625" style="106" customWidth="1"/>
    <col min="3076" max="3076" width="10.625" style="106" customWidth="1"/>
    <col min="3077" max="3081" width="15.625" style="106" customWidth="1"/>
    <col min="3082" max="3328" width="9" style="106"/>
    <col min="3329" max="3329" width="3.625" style="106" customWidth="1"/>
    <col min="3330" max="3330" width="30.625" style="106" customWidth="1"/>
    <col min="3331" max="3331" width="5.625" style="106" customWidth="1"/>
    <col min="3332" max="3332" width="10.625" style="106" customWidth="1"/>
    <col min="3333" max="3337" width="15.625" style="106" customWidth="1"/>
    <col min="3338" max="3584" width="9" style="106"/>
    <col min="3585" max="3585" width="3.625" style="106" customWidth="1"/>
    <col min="3586" max="3586" width="30.625" style="106" customWidth="1"/>
    <col min="3587" max="3587" width="5.625" style="106" customWidth="1"/>
    <col min="3588" max="3588" width="10.625" style="106" customWidth="1"/>
    <col min="3589" max="3593" width="15.625" style="106" customWidth="1"/>
    <col min="3594" max="3840" width="9" style="106"/>
    <col min="3841" max="3841" width="3.625" style="106" customWidth="1"/>
    <col min="3842" max="3842" width="30.625" style="106" customWidth="1"/>
    <col min="3843" max="3843" width="5.625" style="106" customWidth="1"/>
    <col min="3844" max="3844" width="10.625" style="106" customWidth="1"/>
    <col min="3845" max="3849" width="15.625" style="106" customWidth="1"/>
    <col min="3850" max="4096" width="9" style="106"/>
    <col min="4097" max="4097" width="3.625" style="106" customWidth="1"/>
    <col min="4098" max="4098" width="30.625" style="106" customWidth="1"/>
    <col min="4099" max="4099" width="5.625" style="106" customWidth="1"/>
    <col min="4100" max="4100" width="10.625" style="106" customWidth="1"/>
    <col min="4101" max="4105" width="15.625" style="106" customWidth="1"/>
    <col min="4106" max="4352" width="9" style="106"/>
    <col min="4353" max="4353" width="3.625" style="106" customWidth="1"/>
    <col min="4354" max="4354" width="30.625" style="106" customWidth="1"/>
    <col min="4355" max="4355" width="5.625" style="106" customWidth="1"/>
    <col min="4356" max="4356" width="10.625" style="106" customWidth="1"/>
    <col min="4357" max="4361" width="15.625" style="106" customWidth="1"/>
    <col min="4362" max="4608" width="9" style="106"/>
    <col min="4609" max="4609" width="3.625" style="106" customWidth="1"/>
    <col min="4610" max="4610" width="30.625" style="106" customWidth="1"/>
    <col min="4611" max="4611" width="5.625" style="106" customWidth="1"/>
    <col min="4612" max="4612" width="10.625" style="106" customWidth="1"/>
    <col min="4613" max="4617" width="15.625" style="106" customWidth="1"/>
    <col min="4618" max="4864" width="9" style="106"/>
    <col min="4865" max="4865" width="3.625" style="106" customWidth="1"/>
    <col min="4866" max="4866" width="30.625" style="106" customWidth="1"/>
    <col min="4867" max="4867" width="5.625" style="106" customWidth="1"/>
    <col min="4868" max="4868" width="10.625" style="106" customWidth="1"/>
    <col min="4869" max="4873" width="15.625" style="106" customWidth="1"/>
    <col min="4874" max="5120" width="9" style="106"/>
    <col min="5121" max="5121" width="3.625" style="106" customWidth="1"/>
    <col min="5122" max="5122" width="30.625" style="106" customWidth="1"/>
    <col min="5123" max="5123" width="5.625" style="106" customWidth="1"/>
    <col min="5124" max="5124" width="10.625" style="106" customWidth="1"/>
    <col min="5125" max="5129" width="15.625" style="106" customWidth="1"/>
    <col min="5130" max="5376" width="9" style="106"/>
    <col min="5377" max="5377" width="3.625" style="106" customWidth="1"/>
    <col min="5378" max="5378" width="30.625" style="106" customWidth="1"/>
    <col min="5379" max="5379" width="5.625" style="106" customWidth="1"/>
    <col min="5380" max="5380" width="10.625" style="106" customWidth="1"/>
    <col min="5381" max="5385" width="15.625" style="106" customWidth="1"/>
    <col min="5386" max="5632" width="9" style="106"/>
    <col min="5633" max="5633" width="3.625" style="106" customWidth="1"/>
    <col min="5634" max="5634" width="30.625" style="106" customWidth="1"/>
    <col min="5635" max="5635" width="5.625" style="106" customWidth="1"/>
    <col min="5636" max="5636" width="10.625" style="106" customWidth="1"/>
    <col min="5637" max="5641" width="15.625" style="106" customWidth="1"/>
    <col min="5642" max="5888" width="9" style="106"/>
    <col min="5889" max="5889" width="3.625" style="106" customWidth="1"/>
    <col min="5890" max="5890" width="30.625" style="106" customWidth="1"/>
    <col min="5891" max="5891" width="5.625" style="106" customWidth="1"/>
    <col min="5892" max="5892" width="10.625" style="106" customWidth="1"/>
    <col min="5893" max="5897" width="15.625" style="106" customWidth="1"/>
    <col min="5898" max="6144" width="9" style="106"/>
    <col min="6145" max="6145" width="3.625" style="106" customWidth="1"/>
    <col min="6146" max="6146" width="30.625" style="106" customWidth="1"/>
    <col min="6147" max="6147" width="5.625" style="106" customWidth="1"/>
    <col min="6148" max="6148" width="10.625" style="106" customWidth="1"/>
    <col min="6149" max="6153" width="15.625" style="106" customWidth="1"/>
    <col min="6154" max="6400" width="9" style="106"/>
    <col min="6401" max="6401" width="3.625" style="106" customWidth="1"/>
    <col min="6402" max="6402" width="30.625" style="106" customWidth="1"/>
    <col min="6403" max="6403" width="5.625" style="106" customWidth="1"/>
    <col min="6404" max="6404" width="10.625" style="106" customWidth="1"/>
    <col min="6405" max="6409" width="15.625" style="106" customWidth="1"/>
    <col min="6410" max="6656" width="9" style="106"/>
    <col min="6657" max="6657" width="3.625" style="106" customWidth="1"/>
    <col min="6658" max="6658" width="30.625" style="106" customWidth="1"/>
    <col min="6659" max="6659" width="5.625" style="106" customWidth="1"/>
    <col min="6660" max="6660" width="10.625" style="106" customWidth="1"/>
    <col min="6661" max="6665" width="15.625" style="106" customWidth="1"/>
    <col min="6666" max="6912" width="9" style="106"/>
    <col min="6913" max="6913" width="3.625" style="106" customWidth="1"/>
    <col min="6914" max="6914" width="30.625" style="106" customWidth="1"/>
    <col min="6915" max="6915" width="5.625" style="106" customWidth="1"/>
    <col min="6916" max="6916" width="10.625" style="106" customWidth="1"/>
    <col min="6917" max="6921" width="15.625" style="106" customWidth="1"/>
    <col min="6922" max="7168" width="9" style="106"/>
    <col min="7169" max="7169" width="3.625" style="106" customWidth="1"/>
    <col min="7170" max="7170" width="30.625" style="106" customWidth="1"/>
    <col min="7171" max="7171" width="5.625" style="106" customWidth="1"/>
    <col min="7172" max="7172" width="10.625" style="106" customWidth="1"/>
    <col min="7173" max="7177" width="15.625" style="106" customWidth="1"/>
    <col min="7178" max="7424" width="9" style="106"/>
    <col min="7425" max="7425" width="3.625" style="106" customWidth="1"/>
    <col min="7426" max="7426" width="30.625" style="106" customWidth="1"/>
    <col min="7427" max="7427" width="5.625" style="106" customWidth="1"/>
    <col min="7428" max="7428" width="10.625" style="106" customWidth="1"/>
    <col min="7429" max="7433" width="15.625" style="106" customWidth="1"/>
    <col min="7434" max="7680" width="9" style="106"/>
    <col min="7681" max="7681" width="3.625" style="106" customWidth="1"/>
    <col min="7682" max="7682" width="30.625" style="106" customWidth="1"/>
    <col min="7683" max="7683" width="5.625" style="106" customWidth="1"/>
    <col min="7684" max="7684" width="10.625" style="106" customWidth="1"/>
    <col min="7685" max="7689" width="15.625" style="106" customWidth="1"/>
    <col min="7690" max="7936" width="9" style="106"/>
    <col min="7937" max="7937" width="3.625" style="106" customWidth="1"/>
    <col min="7938" max="7938" width="30.625" style="106" customWidth="1"/>
    <col min="7939" max="7939" width="5.625" style="106" customWidth="1"/>
    <col min="7940" max="7940" width="10.625" style="106" customWidth="1"/>
    <col min="7941" max="7945" width="15.625" style="106" customWidth="1"/>
    <col min="7946" max="8192" width="9" style="106"/>
    <col min="8193" max="8193" width="3.625" style="106" customWidth="1"/>
    <col min="8194" max="8194" width="30.625" style="106" customWidth="1"/>
    <col min="8195" max="8195" width="5.625" style="106" customWidth="1"/>
    <col min="8196" max="8196" width="10.625" style="106" customWidth="1"/>
    <col min="8197" max="8201" width="15.625" style="106" customWidth="1"/>
    <col min="8202" max="8448" width="9" style="106"/>
    <col min="8449" max="8449" width="3.625" style="106" customWidth="1"/>
    <col min="8450" max="8450" width="30.625" style="106" customWidth="1"/>
    <col min="8451" max="8451" width="5.625" style="106" customWidth="1"/>
    <col min="8452" max="8452" width="10.625" style="106" customWidth="1"/>
    <col min="8453" max="8457" width="15.625" style="106" customWidth="1"/>
    <col min="8458" max="8704" width="9" style="106"/>
    <col min="8705" max="8705" width="3.625" style="106" customWidth="1"/>
    <col min="8706" max="8706" width="30.625" style="106" customWidth="1"/>
    <col min="8707" max="8707" width="5.625" style="106" customWidth="1"/>
    <col min="8708" max="8708" width="10.625" style="106" customWidth="1"/>
    <col min="8709" max="8713" width="15.625" style="106" customWidth="1"/>
    <col min="8714" max="8960" width="9" style="106"/>
    <col min="8961" max="8961" width="3.625" style="106" customWidth="1"/>
    <col min="8962" max="8962" width="30.625" style="106" customWidth="1"/>
    <col min="8963" max="8963" width="5.625" style="106" customWidth="1"/>
    <col min="8964" max="8964" width="10.625" style="106" customWidth="1"/>
    <col min="8965" max="8969" width="15.625" style="106" customWidth="1"/>
    <col min="8970" max="9216" width="9" style="106"/>
    <col min="9217" max="9217" width="3.625" style="106" customWidth="1"/>
    <col min="9218" max="9218" width="30.625" style="106" customWidth="1"/>
    <col min="9219" max="9219" width="5.625" style="106" customWidth="1"/>
    <col min="9220" max="9220" width="10.625" style="106" customWidth="1"/>
    <col min="9221" max="9225" width="15.625" style="106" customWidth="1"/>
    <col min="9226" max="9472" width="9" style="106"/>
    <col min="9473" max="9473" width="3.625" style="106" customWidth="1"/>
    <col min="9474" max="9474" width="30.625" style="106" customWidth="1"/>
    <col min="9475" max="9475" width="5.625" style="106" customWidth="1"/>
    <col min="9476" max="9476" width="10.625" style="106" customWidth="1"/>
    <col min="9477" max="9481" width="15.625" style="106" customWidth="1"/>
    <col min="9482" max="9728" width="9" style="106"/>
    <col min="9729" max="9729" width="3.625" style="106" customWidth="1"/>
    <col min="9730" max="9730" width="30.625" style="106" customWidth="1"/>
    <col min="9731" max="9731" width="5.625" style="106" customWidth="1"/>
    <col min="9732" max="9732" width="10.625" style="106" customWidth="1"/>
    <col min="9733" max="9737" width="15.625" style="106" customWidth="1"/>
    <col min="9738" max="9984" width="9" style="106"/>
    <col min="9985" max="9985" width="3.625" style="106" customWidth="1"/>
    <col min="9986" max="9986" width="30.625" style="106" customWidth="1"/>
    <col min="9987" max="9987" width="5.625" style="106" customWidth="1"/>
    <col min="9988" max="9988" width="10.625" style="106" customWidth="1"/>
    <col min="9989" max="9993" width="15.625" style="106" customWidth="1"/>
    <col min="9994" max="10240" width="9" style="106"/>
    <col min="10241" max="10241" width="3.625" style="106" customWidth="1"/>
    <col min="10242" max="10242" width="30.625" style="106" customWidth="1"/>
    <col min="10243" max="10243" width="5.625" style="106" customWidth="1"/>
    <col min="10244" max="10244" width="10.625" style="106" customWidth="1"/>
    <col min="10245" max="10249" width="15.625" style="106" customWidth="1"/>
    <col min="10250" max="10496" width="9" style="106"/>
    <col min="10497" max="10497" width="3.625" style="106" customWidth="1"/>
    <col min="10498" max="10498" width="30.625" style="106" customWidth="1"/>
    <col min="10499" max="10499" width="5.625" style="106" customWidth="1"/>
    <col min="10500" max="10500" width="10.625" style="106" customWidth="1"/>
    <col min="10501" max="10505" width="15.625" style="106" customWidth="1"/>
    <col min="10506" max="10752" width="9" style="106"/>
    <col min="10753" max="10753" width="3.625" style="106" customWidth="1"/>
    <col min="10754" max="10754" width="30.625" style="106" customWidth="1"/>
    <col min="10755" max="10755" width="5.625" style="106" customWidth="1"/>
    <col min="10756" max="10756" width="10.625" style="106" customWidth="1"/>
    <col min="10757" max="10761" width="15.625" style="106" customWidth="1"/>
    <col min="10762" max="11008" width="9" style="106"/>
    <col min="11009" max="11009" width="3.625" style="106" customWidth="1"/>
    <col min="11010" max="11010" width="30.625" style="106" customWidth="1"/>
    <col min="11011" max="11011" width="5.625" style="106" customWidth="1"/>
    <col min="11012" max="11012" width="10.625" style="106" customWidth="1"/>
    <col min="11013" max="11017" width="15.625" style="106" customWidth="1"/>
    <col min="11018" max="11264" width="9" style="106"/>
    <col min="11265" max="11265" width="3.625" style="106" customWidth="1"/>
    <col min="11266" max="11266" width="30.625" style="106" customWidth="1"/>
    <col min="11267" max="11267" width="5.625" style="106" customWidth="1"/>
    <col min="11268" max="11268" width="10.625" style="106" customWidth="1"/>
    <col min="11269" max="11273" width="15.625" style="106" customWidth="1"/>
    <col min="11274" max="11520" width="9" style="106"/>
    <col min="11521" max="11521" width="3.625" style="106" customWidth="1"/>
    <col min="11522" max="11522" width="30.625" style="106" customWidth="1"/>
    <col min="11523" max="11523" width="5.625" style="106" customWidth="1"/>
    <col min="11524" max="11524" width="10.625" style="106" customWidth="1"/>
    <col min="11525" max="11529" width="15.625" style="106" customWidth="1"/>
    <col min="11530" max="11776" width="9" style="106"/>
    <col min="11777" max="11777" width="3.625" style="106" customWidth="1"/>
    <col min="11778" max="11778" width="30.625" style="106" customWidth="1"/>
    <col min="11779" max="11779" width="5.625" style="106" customWidth="1"/>
    <col min="11780" max="11780" width="10.625" style="106" customWidth="1"/>
    <col min="11781" max="11785" width="15.625" style="106" customWidth="1"/>
    <col min="11786" max="12032" width="9" style="106"/>
    <col min="12033" max="12033" width="3.625" style="106" customWidth="1"/>
    <col min="12034" max="12034" width="30.625" style="106" customWidth="1"/>
    <col min="12035" max="12035" width="5.625" style="106" customWidth="1"/>
    <col min="12036" max="12036" width="10.625" style="106" customWidth="1"/>
    <col min="12037" max="12041" width="15.625" style="106" customWidth="1"/>
    <col min="12042" max="12288" width="9" style="106"/>
    <col min="12289" max="12289" width="3.625" style="106" customWidth="1"/>
    <col min="12290" max="12290" width="30.625" style="106" customWidth="1"/>
    <col min="12291" max="12291" width="5.625" style="106" customWidth="1"/>
    <col min="12292" max="12292" width="10.625" style="106" customWidth="1"/>
    <col min="12293" max="12297" width="15.625" style="106" customWidth="1"/>
    <col min="12298" max="12544" width="9" style="106"/>
    <col min="12545" max="12545" width="3.625" style="106" customWidth="1"/>
    <col min="12546" max="12546" width="30.625" style="106" customWidth="1"/>
    <col min="12547" max="12547" width="5.625" style="106" customWidth="1"/>
    <col min="12548" max="12548" width="10.625" style="106" customWidth="1"/>
    <col min="12549" max="12553" width="15.625" style="106" customWidth="1"/>
    <col min="12554" max="12800" width="9" style="106"/>
    <col min="12801" max="12801" width="3.625" style="106" customWidth="1"/>
    <col min="12802" max="12802" width="30.625" style="106" customWidth="1"/>
    <col min="12803" max="12803" width="5.625" style="106" customWidth="1"/>
    <col min="12804" max="12804" width="10.625" style="106" customWidth="1"/>
    <col min="12805" max="12809" width="15.625" style="106" customWidth="1"/>
    <col min="12810" max="13056" width="9" style="106"/>
    <col min="13057" max="13057" width="3.625" style="106" customWidth="1"/>
    <col min="13058" max="13058" width="30.625" style="106" customWidth="1"/>
    <col min="13059" max="13059" width="5.625" style="106" customWidth="1"/>
    <col min="13060" max="13060" width="10.625" style="106" customWidth="1"/>
    <col min="13061" max="13065" width="15.625" style="106" customWidth="1"/>
    <col min="13066" max="13312" width="9" style="106"/>
    <col min="13313" max="13313" width="3.625" style="106" customWidth="1"/>
    <col min="13314" max="13314" width="30.625" style="106" customWidth="1"/>
    <col min="13315" max="13315" width="5.625" style="106" customWidth="1"/>
    <col min="13316" max="13316" width="10.625" style="106" customWidth="1"/>
    <col min="13317" max="13321" width="15.625" style="106" customWidth="1"/>
    <col min="13322" max="13568" width="9" style="106"/>
    <col min="13569" max="13569" width="3.625" style="106" customWidth="1"/>
    <col min="13570" max="13570" width="30.625" style="106" customWidth="1"/>
    <col min="13571" max="13571" width="5.625" style="106" customWidth="1"/>
    <col min="13572" max="13572" width="10.625" style="106" customWidth="1"/>
    <col min="13573" max="13577" width="15.625" style="106" customWidth="1"/>
    <col min="13578" max="13824" width="9" style="106"/>
    <col min="13825" max="13825" width="3.625" style="106" customWidth="1"/>
    <col min="13826" max="13826" width="30.625" style="106" customWidth="1"/>
    <col min="13827" max="13827" width="5.625" style="106" customWidth="1"/>
    <col min="13828" max="13828" width="10.625" style="106" customWidth="1"/>
    <col min="13829" max="13833" width="15.625" style="106" customWidth="1"/>
    <col min="13834" max="14080" width="9" style="106"/>
    <col min="14081" max="14081" width="3.625" style="106" customWidth="1"/>
    <col min="14082" max="14082" width="30.625" style="106" customWidth="1"/>
    <col min="14083" max="14083" width="5.625" style="106" customWidth="1"/>
    <col min="14084" max="14084" width="10.625" style="106" customWidth="1"/>
    <col min="14085" max="14089" width="15.625" style="106" customWidth="1"/>
    <col min="14090" max="14336" width="9" style="106"/>
    <col min="14337" max="14337" width="3.625" style="106" customWidth="1"/>
    <col min="14338" max="14338" width="30.625" style="106" customWidth="1"/>
    <col min="14339" max="14339" width="5.625" style="106" customWidth="1"/>
    <col min="14340" max="14340" width="10.625" style="106" customWidth="1"/>
    <col min="14341" max="14345" width="15.625" style="106" customWidth="1"/>
    <col min="14346" max="14592" width="9" style="106"/>
    <col min="14593" max="14593" width="3.625" style="106" customWidth="1"/>
    <col min="14594" max="14594" width="30.625" style="106" customWidth="1"/>
    <col min="14595" max="14595" width="5.625" style="106" customWidth="1"/>
    <col min="14596" max="14596" width="10.625" style="106" customWidth="1"/>
    <col min="14597" max="14601" width="15.625" style="106" customWidth="1"/>
    <col min="14602" max="14848" width="9" style="106"/>
    <col min="14849" max="14849" width="3.625" style="106" customWidth="1"/>
    <col min="14850" max="14850" width="30.625" style="106" customWidth="1"/>
    <col min="14851" max="14851" width="5.625" style="106" customWidth="1"/>
    <col min="14852" max="14852" width="10.625" style="106" customWidth="1"/>
    <col min="14853" max="14857" width="15.625" style="106" customWidth="1"/>
    <col min="14858" max="15104" width="9" style="106"/>
    <col min="15105" max="15105" width="3.625" style="106" customWidth="1"/>
    <col min="15106" max="15106" width="30.625" style="106" customWidth="1"/>
    <col min="15107" max="15107" width="5.625" style="106" customWidth="1"/>
    <col min="15108" max="15108" width="10.625" style="106" customWidth="1"/>
    <col min="15109" max="15113" width="15.625" style="106" customWidth="1"/>
    <col min="15114" max="15360" width="9" style="106"/>
    <col min="15361" max="15361" width="3.625" style="106" customWidth="1"/>
    <col min="15362" max="15362" width="30.625" style="106" customWidth="1"/>
    <col min="15363" max="15363" width="5.625" style="106" customWidth="1"/>
    <col min="15364" max="15364" width="10.625" style="106" customWidth="1"/>
    <col min="15365" max="15369" width="15.625" style="106" customWidth="1"/>
    <col min="15370" max="15616" width="9" style="106"/>
    <col min="15617" max="15617" width="3.625" style="106" customWidth="1"/>
    <col min="15618" max="15618" width="30.625" style="106" customWidth="1"/>
    <col min="15619" max="15619" width="5.625" style="106" customWidth="1"/>
    <col min="15620" max="15620" width="10.625" style="106" customWidth="1"/>
    <col min="15621" max="15625" width="15.625" style="106" customWidth="1"/>
    <col min="15626" max="15872" width="9" style="106"/>
    <col min="15873" max="15873" width="3.625" style="106" customWidth="1"/>
    <col min="15874" max="15874" width="30.625" style="106" customWidth="1"/>
    <col min="15875" max="15875" width="5.625" style="106" customWidth="1"/>
    <col min="15876" max="15876" width="10.625" style="106" customWidth="1"/>
    <col min="15877" max="15881" width="15.625" style="106" customWidth="1"/>
    <col min="15882" max="16128" width="9" style="106"/>
    <col min="16129" max="16129" width="3.625" style="106" customWidth="1"/>
    <col min="16130" max="16130" width="30.625" style="106" customWidth="1"/>
    <col min="16131" max="16131" width="5.625" style="106" customWidth="1"/>
    <col min="16132" max="16132" width="10.625" style="106" customWidth="1"/>
    <col min="16133" max="16137" width="15.625" style="106" customWidth="1"/>
    <col min="16138" max="16384" width="9" style="106"/>
  </cols>
  <sheetData>
    <row r="1" spans="2:19" s="66" customFormat="1" ht="13.5" x14ac:dyDescent="0.15"/>
    <row r="2" spans="2:19" s="66" customFormat="1" ht="13.5" x14ac:dyDescent="0.15">
      <c r="I2" s="67" t="s">
        <v>255</v>
      </c>
    </row>
    <row r="3" spans="2:19" s="66" customFormat="1" ht="15" customHeight="1" x14ac:dyDescent="0.15">
      <c r="B3" s="68" t="s">
        <v>256</v>
      </c>
      <c r="C3" s="68"/>
      <c r="D3" s="68"/>
      <c r="E3" s="68"/>
      <c r="F3" s="68"/>
      <c r="G3" s="68"/>
      <c r="H3" s="68"/>
      <c r="I3" s="68"/>
      <c r="J3" s="107" t="s">
        <v>257</v>
      </c>
      <c r="K3" s="107"/>
      <c r="L3" s="107"/>
      <c r="M3" s="107"/>
      <c r="N3" s="107"/>
      <c r="O3" s="107"/>
      <c r="P3" s="107"/>
      <c r="Q3" s="107"/>
      <c r="R3" s="107"/>
      <c r="S3" s="107"/>
    </row>
    <row r="4" spans="2:19" s="70" customFormat="1" ht="9.9499999999999993" customHeight="1" x14ac:dyDescent="0.15"/>
    <row r="5" spans="2:19" s="37" customFormat="1" ht="15" customHeight="1" x14ac:dyDescent="0.15">
      <c r="B5" s="71" t="s">
        <v>258</v>
      </c>
      <c r="C5" s="71"/>
      <c r="D5" s="71"/>
      <c r="E5" s="71"/>
      <c r="F5" s="71"/>
      <c r="G5" s="71"/>
      <c r="H5" s="71"/>
      <c r="I5" s="71"/>
    </row>
    <row r="6" spans="2:19" s="37" customFormat="1" ht="9.9499999999999993" customHeight="1" x14ac:dyDescent="0.15"/>
    <row r="7" spans="2:19" s="37" customFormat="1" ht="15" customHeight="1" x14ac:dyDescent="0.15">
      <c r="B7" s="72" t="s">
        <v>221</v>
      </c>
    </row>
    <row r="8" spans="2:19" s="37" customFormat="1" ht="15" customHeight="1" x14ac:dyDescent="0.15"/>
    <row r="9" spans="2:19" s="37" customFormat="1" ht="15" customHeight="1" x14ac:dyDescent="0.15">
      <c r="I9" s="38" t="s">
        <v>95</v>
      </c>
    </row>
    <row r="10" spans="2:19" s="108" customFormat="1" ht="15" customHeight="1" x14ac:dyDescent="0.4">
      <c r="B10" s="39" t="s">
        <v>259</v>
      </c>
      <c r="C10" s="39" t="s">
        <v>222</v>
      </c>
      <c r="D10" s="39" t="s">
        <v>260</v>
      </c>
      <c r="E10" s="39" t="s">
        <v>261</v>
      </c>
      <c r="F10" s="39" t="s">
        <v>262</v>
      </c>
      <c r="G10" s="39" t="s">
        <v>263</v>
      </c>
      <c r="H10" s="39"/>
      <c r="I10" s="39"/>
    </row>
    <row r="11" spans="2:19" s="37" customFormat="1" ht="15" customHeight="1" x14ac:dyDescent="0.15">
      <c r="B11" s="39"/>
      <c r="C11" s="39"/>
      <c r="D11" s="39"/>
      <c r="E11" s="39"/>
      <c r="F11" s="39"/>
      <c r="G11" s="109" t="s">
        <v>241</v>
      </c>
      <c r="H11" s="109" t="s">
        <v>247</v>
      </c>
      <c r="I11" s="109"/>
    </row>
    <row r="12" spans="2:19" s="43" customFormat="1" ht="15" customHeight="1" x14ac:dyDescent="0.4">
      <c r="B12" s="41" t="s">
        <v>264</v>
      </c>
      <c r="C12" s="110"/>
      <c r="D12" s="111">
        <v>6</v>
      </c>
      <c r="E12" s="112">
        <v>30000</v>
      </c>
      <c r="F12" s="112"/>
      <c r="G12" s="112"/>
      <c r="H12" s="112">
        <v>30000</v>
      </c>
      <c r="I12" s="112"/>
    </row>
    <row r="13" spans="2:19" s="37" customFormat="1" ht="15" customHeight="1" x14ac:dyDescent="0.15">
      <c r="B13" s="41"/>
      <c r="C13" s="113"/>
      <c r="D13" s="111"/>
      <c r="E13" s="112"/>
      <c r="F13" s="112"/>
      <c r="G13" s="112"/>
      <c r="H13" s="112"/>
      <c r="I13" s="112"/>
    </row>
    <row r="14" spans="2:19" s="37" customFormat="1" ht="15" customHeight="1" x14ac:dyDescent="0.15">
      <c r="B14" s="41"/>
      <c r="C14" s="113"/>
      <c r="D14" s="111"/>
      <c r="E14" s="112">
        <f t="shared" ref="E14:E25" si="0">SUM(G14:I14)</f>
        <v>0</v>
      </c>
      <c r="F14" s="112"/>
      <c r="G14" s="112"/>
      <c r="H14" s="112"/>
      <c r="I14" s="112"/>
    </row>
    <row r="15" spans="2:19" s="37" customFormat="1" ht="15" customHeight="1" x14ac:dyDescent="0.15">
      <c r="B15" s="41"/>
      <c r="C15" s="114"/>
      <c r="D15" s="111"/>
      <c r="E15" s="112">
        <f t="shared" si="0"/>
        <v>0</v>
      </c>
      <c r="F15" s="112"/>
      <c r="G15" s="112"/>
      <c r="H15" s="112"/>
      <c r="I15" s="112"/>
    </row>
    <row r="16" spans="2:19" s="37" customFormat="1" ht="15" customHeight="1" x14ac:dyDescent="0.15">
      <c r="B16" s="115" t="s">
        <v>265</v>
      </c>
      <c r="C16" s="116"/>
      <c r="D16" s="111">
        <f t="shared" ref="D16:I16" si="1">SUM(D12:D15)</f>
        <v>6</v>
      </c>
      <c r="E16" s="117">
        <f t="shared" si="1"/>
        <v>30000</v>
      </c>
      <c r="F16" s="117">
        <f t="shared" si="1"/>
        <v>0</v>
      </c>
      <c r="G16" s="117">
        <f t="shared" si="1"/>
        <v>0</v>
      </c>
      <c r="H16" s="117">
        <f t="shared" si="1"/>
        <v>30000</v>
      </c>
      <c r="I16" s="117">
        <f t="shared" si="1"/>
        <v>0</v>
      </c>
    </row>
    <row r="17" spans="2:9" s="43" customFormat="1" ht="15" customHeight="1" x14ac:dyDescent="0.4">
      <c r="B17" s="41" t="s">
        <v>266</v>
      </c>
      <c r="C17" s="110"/>
      <c r="D17" s="111">
        <v>7</v>
      </c>
      <c r="E17" s="112">
        <v>127000</v>
      </c>
      <c r="F17" s="112"/>
      <c r="G17" s="112"/>
      <c r="H17" s="112">
        <v>127000</v>
      </c>
      <c r="I17" s="112"/>
    </row>
    <row r="18" spans="2:9" s="37" customFormat="1" ht="15" customHeight="1" x14ac:dyDescent="0.15">
      <c r="B18" s="41"/>
      <c r="C18" s="113"/>
      <c r="D18" s="111"/>
      <c r="E18" s="112"/>
      <c r="F18" s="112"/>
      <c r="G18" s="112"/>
      <c r="H18" s="112"/>
      <c r="I18" s="112"/>
    </row>
    <row r="19" spans="2:9" s="37" customFormat="1" ht="15" customHeight="1" x14ac:dyDescent="0.15">
      <c r="B19" s="41"/>
      <c r="C19" s="113"/>
      <c r="D19" s="111"/>
      <c r="E19" s="112">
        <f t="shared" si="0"/>
        <v>0</v>
      </c>
      <c r="F19" s="112"/>
      <c r="G19" s="112"/>
      <c r="H19" s="112"/>
      <c r="I19" s="112"/>
    </row>
    <row r="20" spans="2:9" s="37" customFormat="1" ht="15" customHeight="1" x14ac:dyDescent="0.15">
      <c r="B20" s="41"/>
      <c r="C20" s="114"/>
      <c r="D20" s="111"/>
      <c r="E20" s="112">
        <f t="shared" si="0"/>
        <v>0</v>
      </c>
      <c r="F20" s="112"/>
      <c r="G20" s="112"/>
      <c r="H20" s="112"/>
      <c r="I20" s="112"/>
    </row>
    <row r="21" spans="2:9" s="37" customFormat="1" ht="15" customHeight="1" x14ac:dyDescent="0.15">
      <c r="B21" s="115" t="s">
        <v>265</v>
      </c>
      <c r="C21" s="116"/>
      <c r="D21" s="111">
        <f t="shared" ref="D21:I21" si="2">SUM(D17:D20)</f>
        <v>7</v>
      </c>
      <c r="E21" s="117">
        <f t="shared" si="2"/>
        <v>127000</v>
      </c>
      <c r="F21" s="117">
        <f t="shared" si="2"/>
        <v>0</v>
      </c>
      <c r="G21" s="117">
        <f t="shared" si="2"/>
        <v>0</v>
      </c>
      <c r="H21" s="117">
        <f t="shared" si="2"/>
        <v>127000</v>
      </c>
      <c r="I21" s="117">
        <f t="shared" si="2"/>
        <v>0</v>
      </c>
    </row>
    <row r="22" spans="2:9" s="43" customFormat="1" ht="15" customHeight="1" x14ac:dyDescent="0.4">
      <c r="B22" s="41" t="s">
        <v>267</v>
      </c>
      <c r="C22" s="110"/>
      <c r="D22" s="111">
        <v>1</v>
      </c>
      <c r="E22" s="112">
        <v>10000</v>
      </c>
      <c r="F22" s="112"/>
      <c r="G22" s="112"/>
      <c r="H22" s="112">
        <v>10000</v>
      </c>
      <c r="I22" s="112"/>
    </row>
    <row r="23" spans="2:9" s="37" customFormat="1" ht="15" customHeight="1" x14ac:dyDescent="0.15">
      <c r="B23" s="41"/>
      <c r="C23" s="113"/>
      <c r="D23" s="111"/>
      <c r="E23" s="112">
        <f t="shared" si="0"/>
        <v>0</v>
      </c>
      <c r="F23" s="112"/>
      <c r="G23" s="112"/>
      <c r="H23" s="112"/>
      <c r="I23" s="112"/>
    </row>
    <row r="24" spans="2:9" s="37" customFormat="1" ht="15" customHeight="1" x14ac:dyDescent="0.15">
      <c r="B24" s="41"/>
      <c r="C24" s="113"/>
      <c r="D24" s="111"/>
      <c r="E24" s="112">
        <f t="shared" si="0"/>
        <v>0</v>
      </c>
      <c r="F24" s="112"/>
      <c r="G24" s="112"/>
      <c r="H24" s="112"/>
      <c r="I24" s="112"/>
    </row>
    <row r="25" spans="2:9" s="37" customFormat="1" ht="15" customHeight="1" x14ac:dyDescent="0.15">
      <c r="B25" s="41"/>
      <c r="C25" s="114"/>
      <c r="D25" s="111"/>
      <c r="E25" s="112">
        <f t="shared" si="0"/>
        <v>0</v>
      </c>
      <c r="F25" s="112"/>
      <c r="G25" s="112"/>
      <c r="H25" s="112"/>
      <c r="I25" s="112"/>
    </row>
    <row r="26" spans="2:9" s="37" customFormat="1" ht="15" customHeight="1" x14ac:dyDescent="0.15">
      <c r="B26" s="115" t="s">
        <v>265</v>
      </c>
      <c r="C26" s="116"/>
      <c r="D26" s="111">
        <f t="shared" ref="D26:I26" si="3">SUM(D22:D25)</f>
        <v>1</v>
      </c>
      <c r="E26" s="117">
        <f t="shared" si="3"/>
        <v>10000</v>
      </c>
      <c r="F26" s="117">
        <f t="shared" si="3"/>
        <v>0</v>
      </c>
      <c r="G26" s="117">
        <f t="shared" si="3"/>
        <v>0</v>
      </c>
      <c r="H26" s="117">
        <f t="shared" si="3"/>
        <v>10000</v>
      </c>
      <c r="I26" s="117">
        <f t="shared" si="3"/>
        <v>0</v>
      </c>
    </row>
    <row r="27" spans="2:9" s="37" customFormat="1" ht="15" customHeight="1" x14ac:dyDescent="0.15">
      <c r="B27" s="115" t="s">
        <v>253</v>
      </c>
      <c r="C27" s="116"/>
      <c r="D27" s="111">
        <f t="shared" ref="D27:I27" si="4">D16+D21+D26</f>
        <v>14</v>
      </c>
      <c r="E27" s="117">
        <f t="shared" si="4"/>
        <v>167000</v>
      </c>
      <c r="F27" s="117">
        <f t="shared" si="4"/>
        <v>0</v>
      </c>
      <c r="G27" s="117">
        <f t="shared" si="4"/>
        <v>0</v>
      </c>
      <c r="H27" s="117">
        <f t="shared" si="4"/>
        <v>167000</v>
      </c>
      <c r="I27" s="117">
        <f t="shared" si="4"/>
        <v>0</v>
      </c>
    </row>
    <row r="28" spans="2:9" s="43" customFormat="1" ht="15" customHeight="1" x14ac:dyDescent="0.4"/>
    <row r="29" spans="2:9" s="43" customFormat="1" ht="15" customHeight="1" x14ac:dyDescent="0.4">
      <c r="B29" s="43" t="s">
        <v>268</v>
      </c>
    </row>
    <row r="30" spans="2:9" s="43" customFormat="1" ht="15" customHeight="1" x14ac:dyDescent="0.4">
      <c r="B30" s="43" t="s">
        <v>269</v>
      </c>
    </row>
    <row r="31" spans="2:9" s="43" customFormat="1" ht="15" customHeight="1" x14ac:dyDescent="0.4">
      <c r="B31" s="43" t="s">
        <v>270</v>
      </c>
    </row>
    <row r="32" spans="2:9" s="43" customFormat="1" ht="15" customHeight="1" x14ac:dyDescent="0.4">
      <c r="B32" s="43" t="s">
        <v>271</v>
      </c>
    </row>
    <row r="33" spans="2:2" s="118" customFormat="1" ht="15" customHeight="1" x14ac:dyDescent="0.4">
      <c r="B33" s="43" t="s">
        <v>272</v>
      </c>
    </row>
    <row r="34" spans="2:2" s="118" customFormat="1" ht="15" customHeight="1" x14ac:dyDescent="0.4">
      <c r="B34" s="43" t="s">
        <v>273</v>
      </c>
    </row>
    <row r="35" spans="2:2" s="118" customFormat="1" ht="15" customHeight="1" x14ac:dyDescent="0.4"/>
    <row r="36" spans="2:2" s="118" customFormat="1" ht="15" customHeight="1" x14ac:dyDescent="0.4"/>
    <row r="37" spans="2:2" s="118" customFormat="1" ht="15" customHeight="1" x14ac:dyDescent="0.4"/>
  </sheetData>
  <mergeCells count="15">
    <mergeCell ref="B27:C27"/>
    <mergeCell ref="C12:C15"/>
    <mergeCell ref="B16:C16"/>
    <mergeCell ref="C17:C20"/>
    <mergeCell ref="B21:C21"/>
    <mergeCell ref="C22:C25"/>
    <mergeCell ref="B26:C26"/>
    <mergeCell ref="B3:I3"/>
    <mergeCell ref="B5:I5"/>
    <mergeCell ref="B10:B11"/>
    <mergeCell ref="C10:C11"/>
    <mergeCell ref="D10:D11"/>
    <mergeCell ref="E10:E11"/>
    <mergeCell ref="F10:F11"/>
    <mergeCell ref="G10:I10"/>
  </mergeCells>
  <phoneticPr fontId="5"/>
  <pageMargins left="0.7" right="0.7" top="0.75" bottom="0.75" header="0.3" footer="0.3"/>
  <pageSetup paperSize="9" scale="97"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746A0-A8BB-40D4-AF5C-743909F1D62D}">
  <sheetPr>
    <pageSetUpPr fitToPage="1"/>
  </sheetPr>
  <dimension ref="B1:T44"/>
  <sheetViews>
    <sheetView topLeftCell="A4" workbookViewId="0">
      <selection activeCell="F6" sqref="F6"/>
    </sheetView>
  </sheetViews>
  <sheetFormatPr defaultRowHeight="18.75" x14ac:dyDescent="0.4"/>
  <cols>
    <col min="1" max="1" width="3.625" style="106" customWidth="1"/>
    <col min="2" max="2" width="30.625" style="106" customWidth="1"/>
    <col min="3" max="3" width="5.625" style="106" customWidth="1"/>
    <col min="4" max="10" width="15.625" style="106" customWidth="1"/>
    <col min="11" max="256" width="9" style="106"/>
    <col min="257" max="257" width="3.625" style="106" customWidth="1"/>
    <col min="258" max="258" width="30.625" style="106" customWidth="1"/>
    <col min="259" max="259" width="5.625" style="106" customWidth="1"/>
    <col min="260" max="266" width="15.625" style="106" customWidth="1"/>
    <col min="267" max="512" width="9" style="106"/>
    <col min="513" max="513" width="3.625" style="106" customWidth="1"/>
    <col min="514" max="514" width="30.625" style="106" customWidth="1"/>
    <col min="515" max="515" width="5.625" style="106" customWidth="1"/>
    <col min="516" max="522" width="15.625" style="106" customWidth="1"/>
    <col min="523" max="768" width="9" style="106"/>
    <col min="769" max="769" width="3.625" style="106" customWidth="1"/>
    <col min="770" max="770" width="30.625" style="106" customWidth="1"/>
    <col min="771" max="771" width="5.625" style="106" customWidth="1"/>
    <col min="772" max="778" width="15.625" style="106" customWidth="1"/>
    <col min="779" max="1024" width="9" style="106"/>
    <col min="1025" max="1025" width="3.625" style="106" customWidth="1"/>
    <col min="1026" max="1026" width="30.625" style="106" customWidth="1"/>
    <col min="1027" max="1027" width="5.625" style="106" customWidth="1"/>
    <col min="1028" max="1034" width="15.625" style="106" customWidth="1"/>
    <col min="1035" max="1280" width="9" style="106"/>
    <col min="1281" max="1281" width="3.625" style="106" customWidth="1"/>
    <col min="1282" max="1282" width="30.625" style="106" customWidth="1"/>
    <col min="1283" max="1283" width="5.625" style="106" customWidth="1"/>
    <col min="1284" max="1290" width="15.625" style="106" customWidth="1"/>
    <col min="1291" max="1536" width="9" style="106"/>
    <col min="1537" max="1537" width="3.625" style="106" customWidth="1"/>
    <col min="1538" max="1538" width="30.625" style="106" customWidth="1"/>
    <col min="1539" max="1539" width="5.625" style="106" customWidth="1"/>
    <col min="1540" max="1546" width="15.625" style="106" customWidth="1"/>
    <col min="1547" max="1792" width="9" style="106"/>
    <col min="1793" max="1793" width="3.625" style="106" customWidth="1"/>
    <col min="1794" max="1794" width="30.625" style="106" customWidth="1"/>
    <col min="1795" max="1795" width="5.625" style="106" customWidth="1"/>
    <col min="1796" max="1802" width="15.625" style="106" customWidth="1"/>
    <col min="1803" max="2048" width="9" style="106"/>
    <col min="2049" max="2049" width="3.625" style="106" customWidth="1"/>
    <col min="2050" max="2050" width="30.625" style="106" customWidth="1"/>
    <col min="2051" max="2051" width="5.625" style="106" customWidth="1"/>
    <col min="2052" max="2058" width="15.625" style="106" customWidth="1"/>
    <col min="2059" max="2304" width="9" style="106"/>
    <col min="2305" max="2305" width="3.625" style="106" customWidth="1"/>
    <col min="2306" max="2306" width="30.625" style="106" customWidth="1"/>
    <col min="2307" max="2307" width="5.625" style="106" customWidth="1"/>
    <col min="2308" max="2314" width="15.625" style="106" customWidth="1"/>
    <col min="2315" max="2560" width="9" style="106"/>
    <col min="2561" max="2561" width="3.625" style="106" customWidth="1"/>
    <col min="2562" max="2562" width="30.625" style="106" customWidth="1"/>
    <col min="2563" max="2563" width="5.625" style="106" customWidth="1"/>
    <col min="2564" max="2570" width="15.625" style="106" customWidth="1"/>
    <col min="2571" max="2816" width="9" style="106"/>
    <col min="2817" max="2817" width="3.625" style="106" customWidth="1"/>
    <col min="2818" max="2818" width="30.625" style="106" customWidth="1"/>
    <col min="2819" max="2819" width="5.625" style="106" customWidth="1"/>
    <col min="2820" max="2826" width="15.625" style="106" customWidth="1"/>
    <col min="2827" max="3072" width="9" style="106"/>
    <col min="3073" max="3073" width="3.625" style="106" customWidth="1"/>
    <col min="3074" max="3074" width="30.625" style="106" customWidth="1"/>
    <col min="3075" max="3075" width="5.625" style="106" customWidth="1"/>
    <col min="3076" max="3082" width="15.625" style="106" customWidth="1"/>
    <col min="3083" max="3328" width="9" style="106"/>
    <col min="3329" max="3329" width="3.625" style="106" customWidth="1"/>
    <col min="3330" max="3330" width="30.625" style="106" customWidth="1"/>
    <col min="3331" max="3331" width="5.625" style="106" customWidth="1"/>
    <col min="3332" max="3338" width="15.625" style="106" customWidth="1"/>
    <col min="3339" max="3584" width="9" style="106"/>
    <col min="3585" max="3585" width="3.625" style="106" customWidth="1"/>
    <col min="3586" max="3586" width="30.625" style="106" customWidth="1"/>
    <col min="3587" max="3587" width="5.625" style="106" customWidth="1"/>
    <col min="3588" max="3594" width="15.625" style="106" customWidth="1"/>
    <col min="3595" max="3840" width="9" style="106"/>
    <col min="3841" max="3841" width="3.625" style="106" customWidth="1"/>
    <col min="3842" max="3842" width="30.625" style="106" customWidth="1"/>
    <col min="3843" max="3843" width="5.625" style="106" customWidth="1"/>
    <col min="3844" max="3850" width="15.625" style="106" customWidth="1"/>
    <col min="3851" max="4096" width="9" style="106"/>
    <col min="4097" max="4097" width="3.625" style="106" customWidth="1"/>
    <col min="4098" max="4098" width="30.625" style="106" customWidth="1"/>
    <col min="4099" max="4099" width="5.625" style="106" customWidth="1"/>
    <col min="4100" max="4106" width="15.625" style="106" customWidth="1"/>
    <col min="4107" max="4352" width="9" style="106"/>
    <col min="4353" max="4353" width="3.625" style="106" customWidth="1"/>
    <col min="4354" max="4354" width="30.625" style="106" customWidth="1"/>
    <col min="4355" max="4355" width="5.625" style="106" customWidth="1"/>
    <col min="4356" max="4362" width="15.625" style="106" customWidth="1"/>
    <col min="4363" max="4608" width="9" style="106"/>
    <col min="4609" max="4609" width="3.625" style="106" customWidth="1"/>
    <col min="4610" max="4610" width="30.625" style="106" customWidth="1"/>
    <col min="4611" max="4611" width="5.625" style="106" customWidth="1"/>
    <col min="4612" max="4618" width="15.625" style="106" customWidth="1"/>
    <col min="4619" max="4864" width="9" style="106"/>
    <col min="4865" max="4865" width="3.625" style="106" customWidth="1"/>
    <col min="4866" max="4866" width="30.625" style="106" customWidth="1"/>
    <col min="4867" max="4867" width="5.625" style="106" customWidth="1"/>
    <col min="4868" max="4874" width="15.625" style="106" customWidth="1"/>
    <col min="4875" max="5120" width="9" style="106"/>
    <col min="5121" max="5121" width="3.625" style="106" customWidth="1"/>
    <col min="5122" max="5122" width="30.625" style="106" customWidth="1"/>
    <col min="5123" max="5123" width="5.625" style="106" customWidth="1"/>
    <col min="5124" max="5130" width="15.625" style="106" customWidth="1"/>
    <col min="5131" max="5376" width="9" style="106"/>
    <col min="5377" max="5377" width="3.625" style="106" customWidth="1"/>
    <col min="5378" max="5378" width="30.625" style="106" customWidth="1"/>
    <col min="5379" max="5379" width="5.625" style="106" customWidth="1"/>
    <col min="5380" max="5386" width="15.625" style="106" customWidth="1"/>
    <col min="5387" max="5632" width="9" style="106"/>
    <col min="5633" max="5633" width="3.625" style="106" customWidth="1"/>
    <col min="5634" max="5634" width="30.625" style="106" customWidth="1"/>
    <col min="5635" max="5635" width="5.625" style="106" customWidth="1"/>
    <col min="5636" max="5642" width="15.625" style="106" customWidth="1"/>
    <col min="5643" max="5888" width="9" style="106"/>
    <col min="5889" max="5889" width="3.625" style="106" customWidth="1"/>
    <col min="5890" max="5890" width="30.625" style="106" customWidth="1"/>
    <col min="5891" max="5891" width="5.625" style="106" customWidth="1"/>
    <col min="5892" max="5898" width="15.625" style="106" customWidth="1"/>
    <col min="5899" max="6144" width="9" style="106"/>
    <col min="6145" max="6145" width="3.625" style="106" customWidth="1"/>
    <col min="6146" max="6146" width="30.625" style="106" customWidth="1"/>
    <col min="6147" max="6147" width="5.625" style="106" customWidth="1"/>
    <col min="6148" max="6154" width="15.625" style="106" customWidth="1"/>
    <col min="6155" max="6400" width="9" style="106"/>
    <col min="6401" max="6401" width="3.625" style="106" customWidth="1"/>
    <col min="6402" max="6402" width="30.625" style="106" customWidth="1"/>
    <col min="6403" max="6403" width="5.625" style="106" customWidth="1"/>
    <col min="6404" max="6410" width="15.625" style="106" customWidth="1"/>
    <col min="6411" max="6656" width="9" style="106"/>
    <col min="6657" max="6657" width="3.625" style="106" customWidth="1"/>
    <col min="6658" max="6658" width="30.625" style="106" customWidth="1"/>
    <col min="6659" max="6659" width="5.625" style="106" customWidth="1"/>
    <col min="6660" max="6666" width="15.625" style="106" customWidth="1"/>
    <col min="6667" max="6912" width="9" style="106"/>
    <col min="6913" max="6913" width="3.625" style="106" customWidth="1"/>
    <col min="6914" max="6914" width="30.625" style="106" customWidth="1"/>
    <col min="6915" max="6915" width="5.625" style="106" customWidth="1"/>
    <col min="6916" max="6922" width="15.625" style="106" customWidth="1"/>
    <col min="6923" max="7168" width="9" style="106"/>
    <col min="7169" max="7169" width="3.625" style="106" customWidth="1"/>
    <col min="7170" max="7170" width="30.625" style="106" customWidth="1"/>
    <col min="7171" max="7171" width="5.625" style="106" customWidth="1"/>
    <col min="7172" max="7178" width="15.625" style="106" customWidth="1"/>
    <col min="7179" max="7424" width="9" style="106"/>
    <col min="7425" max="7425" width="3.625" style="106" customWidth="1"/>
    <col min="7426" max="7426" width="30.625" style="106" customWidth="1"/>
    <col min="7427" max="7427" width="5.625" style="106" customWidth="1"/>
    <col min="7428" max="7434" width="15.625" style="106" customWidth="1"/>
    <col min="7435" max="7680" width="9" style="106"/>
    <col min="7681" max="7681" width="3.625" style="106" customWidth="1"/>
    <col min="7682" max="7682" width="30.625" style="106" customWidth="1"/>
    <col min="7683" max="7683" width="5.625" style="106" customWidth="1"/>
    <col min="7684" max="7690" width="15.625" style="106" customWidth="1"/>
    <col min="7691" max="7936" width="9" style="106"/>
    <col min="7937" max="7937" width="3.625" style="106" customWidth="1"/>
    <col min="7938" max="7938" width="30.625" style="106" customWidth="1"/>
    <col min="7939" max="7939" width="5.625" style="106" customWidth="1"/>
    <col min="7940" max="7946" width="15.625" style="106" customWidth="1"/>
    <col min="7947" max="8192" width="9" style="106"/>
    <col min="8193" max="8193" width="3.625" style="106" customWidth="1"/>
    <col min="8194" max="8194" width="30.625" style="106" customWidth="1"/>
    <col min="8195" max="8195" width="5.625" style="106" customWidth="1"/>
    <col min="8196" max="8202" width="15.625" style="106" customWidth="1"/>
    <col min="8203" max="8448" width="9" style="106"/>
    <col min="8449" max="8449" width="3.625" style="106" customWidth="1"/>
    <col min="8450" max="8450" width="30.625" style="106" customWidth="1"/>
    <col min="8451" max="8451" width="5.625" style="106" customWidth="1"/>
    <col min="8452" max="8458" width="15.625" style="106" customWidth="1"/>
    <col min="8459" max="8704" width="9" style="106"/>
    <col min="8705" max="8705" width="3.625" style="106" customWidth="1"/>
    <col min="8706" max="8706" width="30.625" style="106" customWidth="1"/>
    <col min="8707" max="8707" width="5.625" style="106" customWidth="1"/>
    <col min="8708" max="8714" width="15.625" style="106" customWidth="1"/>
    <col min="8715" max="8960" width="9" style="106"/>
    <col min="8961" max="8961" width="3.625" style="106" customWidth="1"/>
    <col min="8962" max="8962" width="30.625" style="106" customWidth="1"/>
    <col min="8963" max="8963" width="5.625" style="106" customWidth="1"/>
    <col min="8964" max="8970" width="15.625" style="106" customWidth="1"/>
    <col min="8971" max="9216" width="9" style="106"/>
    <col min="9217" max="9217" width="3.625" style="106" customWidth="1"/>
    <col min="9218" max="9218" width="30.625" style="106" customWidth="1"/>
    <col min="9219" max="9219" width="5.625" style="106" customWidth="1"/>
    <col min="9220" max="9226" width="15.625" style="106" customWidth="1"/>
    <col min="9227" max="9472" width="9" style="106"/>
    <col min="9473" max="9473" width="3.625" style="106" customWidth="1"/>
    <col min="9474" max="9474" width="30.625" style="106" customWidth="1"/>
    <col min="9475" max="9475" width="5.625" style="106" customWidth="1"/>
    <col min="9476" max="9482" width="15.625" style="106" customWidth="1"/>
    <col min="9483" max="9728" width="9" style="106"/>
    <col min="9729" max="9729" width="3.625" style="106" customWidth="1"/>
    <col min="9730" max="9730" width="30.625" style="106" customWidth="1"/>
    <col min="9731" max="9731" width="5.625" style="106" customWidth="1"/>
    <col min="9732" max="9738" width="15.625" style="106" customWidth="1"/>
    <col min="9739" max="9984" width="9" style="106"/>
    <col min="9985" max="9985" width="3.625" style="106" customWidth="1"/>
    <col min="9986" max="9986" width="30.625" style="106" customWidth="1"/>
    <col min="9987" max="9987" width="5.625" style="106" customWidth="1"/>
    <col min="9988" max="9994" width="15.625" style="106" customWidth="1"/>
    <col min="9995" max="10240" width="9" style="106"/>
    <col min="10241" max="10241" width="3.625" style="106" customWidth="1"/>
    <col min="10242" max="10242" width="30.625" style="106" customWidth="1"/>
    <col min="10243" max="10243" width="5.625" style="106" customWidth="1"/>
    <col min="10244" max="10250" width="15.625" style="106" customWidth="1"/>
    <col min="10251" max="10496" width="9" style="106"/>
    <col min="10497" max="10497" width="3.625" style="106" customWidth="1"/>
    <col min="10498" max="10498" width="30.625" style="106" customWidth="1"/>
    <col min="10499" max="10499" width="5.625" style="106" customWidth="1"/>
    <col min="10500" max="10506" width="15.625" style="106" customWidth="1"/>
    <col min="10507" max="10752" width="9" style="106"/>
    <col min="10753" max="10753" width="3.625" style="106" customWidth="1"/>
    <col min="10754" max="10754" width="30.625" style="106" customWidth="1"/>
    <col min="10755" max="10755" width="5.625" style="106" customWidth="1"/>
    <col min="10756" max="10762" width="15.625" style="106" customWidth="1"/>
    <col min="10763" max="11008" width="9" style="106"/>
    <col min="11009" max="11009" width="3.625" style="106" customWidth="1"/>
    <col min="11010" max="11010" width="30.625" style="106" customWidth="1"/>
    <col min="11011" max="11011" width="5.625" style="106" customWidth="1"/>
    <col min="11012" max="11018" width="15.625" style="106" customWidth="1"/>
    <col min="11019" max="11264" width="9" style="106"/>
    <col min="11265" max="11265" width="3.625" style="106" customWidth="1"/>
    <col min="11266" max="11266" width="30.625" style="106" customWidth="1"/>
    <col min="11267" max="11267" width="5.625" style="106" customWidth="1"/>
    <col min="11268" max="11274" width="15.625" style="106" customWidth="1"/>
    <col min="11275" max="11520" width="9" style="106"/>
    <col min="11521" max="11521" width="3.625" style="106" customWidth="1"/>
    <col min="11522" max="11522" width="30.625" style="106" customWidth="1"/>
    <col min="11523" max="11523" width="5.625" style="106" customWidth="1"/>
    <col min="11524" max="11530" width="15.625" style="106" customWidth="1"/>
    <col min="11531" max="11776" width="9" style="106"/>
    <col min="11777" max="11777" width="3.625" style="106" customWidth="1"/>
    <col min="11778" max="11778" width="30.625" style="106" customWidth="1"/>
    <col min="11779" max="11779" width="5.625" style="106" customWidth="1"/>
    <col min="11780" max="11786" width="15.625" style="106" customWidth="1"/>
    <col min="11787" max="12032" width="9" style="106"/>
    <col min="12033" max="12033" width="3.625" style="106" customWidth="1"/>
    <col min="12034" max="12034" width="30.625" style="106" customWidth="1"/>
    <col min="12035" max="12035" width="5.625" style="106" customWidth="1"/>
    <col min="12036" max="12042" width="15.625" style="106" customWidth="1"/>
    <col min="12043" max="12288" width="9" style="106"/>
    <col min="12289" max="12289" width="3.625" style="106" customWidth="1"/>
    <col min="12290" max="12290" width="30.625" style="106" customWidth="1"/>
    <col min="12291" max="12291" width="5.625" style="106" customWidth="1"/>
    <col min="12292" max="12298" width="15.625" style="106" customWidth="1"/>
    <col min="12299" max="12544" width="9" style="106"/>
    <col min="12545" max="12545" width="3.625" style="106" customWidth="1"/>
    <col min="12546" max="12546" width="30.625" style="106" customWidth="1"/>
    <col min="12547" max="12547" width="5.625" style="106" customWidth="1"/>
    <col min="12548" max="12554" width="15.625" style="106" customWidth="1"/>
    <col min="12555" max="12800" width="9" style="106"/>
    <col min="12801" max="12801" width="3.625" style="106" customWidth="1"/>
    <col min="12802" max="12802" width="30.625" style="106" customWidth="1"/>
    <col min="12803" max="12803" width="5.625" style="106" customWidth="1"/>
    <col min="12804" max="12810" width="15.625" style="106" customWidth="1"/>
    <col min="12811" max="13056" width="9" style="106"/>
    <col min="13057" max="13057" width="3.625" style="106" customWidth="1"/>
    <col min="13058" max="13058" width="30.625" style="106" customWidth="1"/>
    <col min="13059" max="13059" width="5.625" style="106" customWidth="1"/>
    <col min="13060" max="13066" width="15.625" style="106" customWidth="1"/>
    <col min="13067" max="13312" width="9" style="106"/>
    <col min="13313" max="13313" width="3.625" style="106" customWidth="1"/>
    <col min="13314" max="13314" width="30.625" style="106" customWidth="1"/>
    <col min="13315" max="13315" width="5.625" style="106" customWidth="1"/>
    <col min="13316" max="13322" width="15.625" style="106" customWidth="1"/>
    <col min="13323" max="13568" width="9" style="106"/>
    <col min="13569" max="13569" width="3.625" style="106" customWidth="1"/>
    <col min="13570" max="13570" width="30.625" style="106" customWidth="1"/>
    <col min="13571" max="13571" width="5.625" style="106" customWidth="1"/>
    <col min="13572" max="13578" width="15.625" style="106" customWidth="1"/>
    <col min="13579" max="13824" width="9" style="106"/>
    <col min="13825" max="13825" width="3.625" style="106" customWidth="1"/>
    <col min="13826" max="13826" width="30.625" style="106" customWidth="1"/>
    <col min="13827" max="13827" width="5.625" style="106" customWidth="1"/>
    <col min="13828" max="13834" width="15.625" style="106" customWidth="1"/>
    <col min="13835" max="14080" width="9" style="106"/>
    <col min="14081" max="14081" width="3.625" style="106" customWidth="1"/>
    <col min="14082" max="14082" width="30.625" style="106" customWidth="1"/>
    <col min="14083" max="14083" width="5.625" style="106" customWidth="1"/>
    <col min="14084" max="14090" width="15.625" style="106" customWidth="1"/>
    <col min="14091" max="14336" width="9" style="106"/>
    <col min="14337" max="14337" width="3.625" style="106" customWidth="1"/>
    <col min="14338" max="14338" width="30.625" style="106" customWidth="1"/>
    <col min="14339" max="14339" width="5.625" style="106" customWidth="1"/>
    <col min="14340" max="14346" width="15.625" style="106" customWidth="1"/>
    <col min="14347" max="14592" width="9" style="106"/>
    <col min="14593" max="14593" width="3.625" style="106" customWidth="1"/>
    <col min="14594" max="14594" width="30.625" style="106" customWidth="1"/>
    <col min="14595" max="14595" width="5.625" style="106" customWidth="1"/>
    <col min="14596" max="14602" width="15.625" style="106" customWidth="1"/>
    <col min="14603" max="14848" width="9" style="106"/>
    <col min="14849" max="14849" width="3.625" style="106" customWidth="1"/>
    <col min="14850" max="14850" width="30.625" style="106" customWidth="1"/>
    <col min="14851" max="14851" width="5.625" style="106" customWidth="1"/>
    <col min="14852" max="14858" width="15.625" style="106" customWidth="1"/>
    <col min="14859" max="15104" width="9" style="106"/>
    <col min="15105" max="15105" width="3.625" style="106" customWidth="1"/>
    <col min="15106" max="15106" width="30.625" style="106" customWidth="1"/>
    <col min="15107" max="15107" width="5.625" style="106" customWidth="1"/>
    <col min="15108" max="15114" width="15.625" style="106" customWidth="1"/>
    <col min="15115" max="15360" width="9" style="106"/>
    <col min="15361" max="15361" width="3.625" style="106" customWidth="1"/>
    <col min="15362" max="15362" width="30.625" style="106" customWidth="1"/>
    <col min="15363" max="15363" width="5.625" style="106" customWidth="1"/>
    <col min="15364" max="15370" width="15.625" style="106" customWidth="1"/>
    <col min="15371" max="15616" width="9" style="106"/>
    <col min="15617" max="15617" width="3.625" style="106" customWidth="1"/>
    <col min="15618" max="15618" width="30.625" style="106" customWidth="1"/>
    <col min="15619" max="15619" width="5.625" style="106" customWidth="1"/>
    <col min="15620" max="15626" width="15.625" style="106" customWidth="1"/>
    <col min="15627" max="15872" width="9" style="106"/>
    <col min="15873" max="15873" width="3.625" style="106" customWidth="1"/>
    <col min="15874" max="15874" width="30.625" style="106" customWidth="1"/>
    <col min="15875" max="15875" width="5.625" style="106" customWidth="1"/>
    <col min="15876" max="15882" width="15.625" style="106" customWidth="1"/>
    <col min="15883" max="16128" width="9" style="106"/>
    <col min="16129" max="16129" width="3.625" style="106" customWidth="1"/>
    <col min="16130" max="16130" width="30.625" style="106" customWidth="1"/>
    <col min="16131" max="16131" width="5.625" style="106" customWidth="1"/>
    <col min="16132" max="16138" width="15.625" style="106" customWidth="1"/>
    <col min="16139" max="16384" width="9" style="106"/>
  </cols>
  <sheetData>
    <row r="1" spans="2:20" s="66" customFormat="1" ht="13.5" x14ac:dyDescent="0.15"/>
    <row r="2" spans="2:20" s="66" customFormat="1" ht="13.5" x14ac:dyDescent="0.15">
      <c r="J2" s="67" t="s">
        <v>274</v>
      </c>
    </row>
    <row r="3" spans="2:20" s="66" customFormat="1" ht="15" customHeight="1" x14ac:dyDescent="0.15">
      <c r="B3" s="68" t="s">
        <v>275</v>
      </c>
      <c r="C3" s="68"/>
      <c r="D3" s="68"/>
      <c r="E3" s="68"/>
      <c r="F3" s="68"/>
      <c r="G3" s="68"/>
      <c r="H3" s="68"/>
      <c r="I3" s="68"/>
      <c r="J3" s="68"/>
      <c r="K3" s="107"/>
      <c r="L3" s="107"/>
      <c r="M3" s="107"/>
      <c r="N3" s="107"/>
      <c r="O3" s="107"/>
      <c r="P3" s="107"/>
      <c r="Q3" s="107"/>
      <c r="R3" s="107"/>
      <c r="S3" s="107"/>
      <c r="T3" s="107"/>
    </row>
    <row r="4" spans="2:20" s="70" customFormat="1" ht="9.9499999999999993" customHeight="1" x14ac:dyDescent="0.15"/>
    <row r="5" spans="2:20" s="37" customFormat="1" ht="15" customHeight="1" x14ac:dyDescent="0.15">
      <c r="B5" s="71" t="s">
        <v>276</v>
      </c>
      <c r="C5" s="71"/>
      <c r="D5" s="71"/>
      <c r="E5" s="71"/>
      <c r="F5" s="71"/>
      <c r="G5" s="71"/>
      <c r="H5" s="71"/>
      <c r="I5" s="71"/>
      <c r="J5" s="71"/>
    </row>
    <row r="6" spans="2:20" s="37" customFormat="1" ht="9.9499999999999993" customHeight="1" x14ac:dyDescent="0.15"/>
    <row r="7" spans="2:20" s="37" customFormat="1" ht="15" customHeight="1" x14ac:dyDescent="0.15">
      <c r="B7" s="72" t="s">
        <v>221</v>
      </c>
    </row>
    <row r="8" spans="2:20" s="37" customFormat="1" ht="15" customHeight="1" x14ac:dyDescent="0.15"/>
    <row r="9" spans="2:20" s="37" customFormat="1" ht="15" customHeight="1" x14ac:dyDescent="0.15">
      <c r="J9" s="38" t="s">
        <v>95</v>
      </c>
    </row>
    <row r="10" spans="2:20" s="108" customFormat="1" ht="15" customHeight="1" x14ac:dyDescent="0.4">
      <c r="B10" s="39" t="s">
        <v>277</v>
      </c>
      <c r="C10" s="39" t="s">
        <v>222</v>
      </c>
      <c r="D10" s="39" t="s">
        <v>278</v>
      </c>
      <c r="E10" s="40" t="s">
        <v>279</v>
      </c>
      <c r="F10" s="39" t="s">
        <v>280</v>
      </c>
      <c r="G10" s="40" t="s">
        <v>281</v>
      </c>
      <c r="H10" s="39" t="s">
        <v>282</v>
      </c>
      <c r="I10" s="39"/>
      <c r="J10" s="39"/>
    </row>
    <row r="11" spans="2:20" s="37" customFormat="1" ht="15" customHeight="1" x14ac:dyDescent="0.15">
      <c r="B11" s="39"/>
      <c r="C11" s="39"/>
      <c r="D11" s="39"/>
      <c r="E11" s="39"/>
      <c r="F11" s="39"/>
      <c r="G11" s="39"/>
      <c r="H11" s="109"/>
      <c r="I11" s="109"/>
      <c r="J11" s="109"/>
    </row>
    <row r="12" spans="2:20" s="43" customFormat="1" ht="15" customHeight="1" x14ac:dyDescent="0.4">
      <c r="B12" s="41"/>
      <c r="C12" s="110"/>
      <c r="D12" s="112"/>
      <c r="E12" s="112"/>
      <c r="F12" s="112">
        <f>SUM(H12:J12)</f>
        <v>0</v>
      </c>
      <c r="G12" s="112"/>
      <c r="H12" s="112"/>
      <c r="I12" s="112"/>
      <c r="J12" s="112"/>
    </row>
    <row r="13" spans="2:20" s="37" customFormat="1" ht="15" customHeight="1" x14ac:dyDescent="0.15">
      <c r="B13" s="41"/>
      <c r="C13" s="113"/>
      <c r="D13" s="112"/>
      <c r="E13" s="112"/>
      <c r="F13" s="112">
        <f t="shared" ref="F13:F25" si="0">SUM(H13:J13)</f>
        <v>0</v>
      </c>
      <c r="G13" s="112"/>
      <c r="H13" s="112"/>
      <c r="I13" s="112"/>
      <c r="J13" s="112"/>
    </row>
    <row r="14" spans="2:20" s="37" customFormat="1" ht="15" customHeight="1" x14ac:dyDescent="0.15">
      <c r="B14" s="41"/>
      <c r="C14" s="113"/>
      <c r="D14" s="112"/>
      <c r="E14" s="112"/>
      <c r="F14" s="112">
        <f t="shared" si="0"/>
        <v>0</v>
      </c>
      <c r="G14" s="112"/>
      <c r="H14" s="112"/>
      <c r="I14" s="112"/>
      <c r="J14" s="112"/>
    </row>
    <row r="15" spans="2:20" s="37" customFormat="1" ht="15" customHeight="1" x14ac:dyDescent="0.15">
      <c r="B15" s="41"/>
      <c r="C15" s="114"/>
      <c r="D15" s="112"/>
      <c r="E15" s="112"/>
      <c r="F15" s="112">
        <f t="shared" si="0"/>
        <v>0</v>
      </c>
      <c r="G15" s="112"/>
      <c r="H15" s="112"/>
      <c r="I15" s="112"/>
      <c r="J15" s="112"/>
    </row>
    <row r="16" spans="2:20" s="37" customFormat="1" ht="15" customHeight="1" x14ac:dyDescent="0.15">
      <c r="B16" s="115" t="s">
        <v>265</v>
      </c>
      <c r="C16" s="116"/>
      <c r="D16" s="117">
        <f t="shared" ref="D16:J16" si="1">SUM(D12:D15)</f>
        <v>0</v>
      </c>
      <c r="E16" s="117">
        <f t="shared" si="1"/>
        <v>0</v>
      </c>
      <c r="F16" s="117">
        <f t="shared" si="1"/>
        <v>0</v>
      </c>
      <c r="G16" s="117">
        <f t="shared" si="1"/>
        <v>0</v>
      </c>
      <c r="H16" s="117">
        <f t="shared" si="1"/>
        <v>0</v>
      </c>
      <c r="I16" s="117">
        <f t="shared" si="1"/>
        <v>0</v>
      </c>
      <c r="J16" s="117">
        <f t="shared" si="1"/>
        <v>0</v>
      </c>
    </row>
    <row r="17" spans="2:10" s="43" customFormat="1" ht="15" customHeight="1" x14ac:dyDescent="0.4">
      <c r="B17" s="41"/>
      <c r="C17" s="110"/>
      <c r="D17" s="112"/>
      <c r="E17" s="112"/>
      <c r="F17" s="112">
        <f t="shared" si="0"/>
        <v>0</v>
      </c>
      <c r="G17" s="112"/>
      <c r="H17" s="112"/>
      <c r="I17" s="112"/>
      <c r="J17" s="112"/>
    </row>
    <row r="18" spans="2:10" s="37" customFormat="1" ht="15" customHeight="1" x14ac:dyDescent="0.15">
      <c r="B18" s="41"/>
      <c r="C18" s="113"/>
      <c r="D18" s="112"/>
      <c r="E18" s="112"/>
      <c r="F18" s="112">
        <f t="shared" si="0"/>
        <v>0</v>
      </c>
      <c r="G18" s="112"/>
      <c r="H18" s="112"/>
      <c r="I18" s="112"/>
      <c r="J18" s="112"/>
    </row>
    <row r="19" spans="2:10" s="37" customFormat="1" ht="15" customHeight="1" x14ac:dyDescent="0.15">
      <c r="B19" s="41"/>
      <c r="C19" s="113"/>
      <c r="D19" s="112"/>
      <c r="E19" s="112"/>
      <c r="F19" s="112">
        <f t="shared" si="0"/>
        <v>0</v>
      </c>
      <c r="G19" s="112"/>
      <c r="H19" s="112"/>
      <c r="I19" s="112"/>
      <c r="J19" s="112"/>
    </row>
    <row r="20" spans="2:10" s="37" customFormat="1" ht="15" customHeight="1" x14ac:dyDescent="0.15">
      <c r="B20" s="41"/>
      <c r="C20" s="114"/>
      <c r="D20" s="112"/>
      <c r="E20" s="112"/>
      <c r="F20" s="112">
        <f t="shared" si="0"/>
        <v>0</v>
      </c>
      <c r="G20" s="112"/>
      <c r="H20" s="112"/>
      <c r="I20" s="112"/>
      <c r="J20" s="112"/>
    </row>
    <row r="21" spans="2:10" s="37" customFormat="1" ht="15" customHeight="1" x14ac:dyDescent="0.15">
      <c r="B21" s="115" t="s">
        <v>265</v>
      </c>
      <c r="C21" s="116"/>
      <c r="D21" s="117">
        <f t="shared" ref="D21:J21" si="2">SUM(D17:D20)</f>
        <v>0</v>
      </c>
      <c r="E21" s="117">
        <f t="shared" si="2"/>
        <v>0</v>
      </c>
      <c r="F21" s="117">
        <f t="shared" si="2"/>
        <v>0</v>
      </c>
      <c r="G21" s="117">
        <f t="shared" si="2"/>
        <v>0</v>
      </c>
      <c r="H21" s="117">
        <f t="shared" si="2"/>
        <v>0</v>
      </c>
      <c r="I21" s="117">
        <f t="shared" si="2"/>
        <v>0</v>
      </c>
      <c r="J21" s="117">
        <f t="shared" si="2"/>
        <v>0</v>
      </c>
    </row>
    <row r="22" spans="2:10" s="43" customFormat="1" ht="15" customHeight="1" x14ac:dyDescent="0.4">
      <c r="B22" s="41"/>
      <c r="C22" s="110"/>
      <c r="D22" s="112"/>
      <c r="E22" s="112"/>
      <c r="F22" s="112">
        <f t="shared" si="0"/>
        <v>0</v>
      </c>
      <c r="G22" s="112"/>
      <c r="H22" s="112"/>
      <c r="I22" s="112"/>
      <c r="J22" s="112"/>
    </row>
    <row r="23" spans="2:10" s="37" customFormat="1" ht="15" customHeight="1" x14ac:dyDescent="0.15">
      <c r="B23" s="41"/>
      <c r="C23" s="113"/>
      <c r="D23" s="112"/>
      <c r="E23" s="112"/>
      <c r="F23" s="112">
        <f t="shared" si="0"/>
        <v>0</v>
      </c>
      <c r="G23" s="112"/>
      <c r="H23" s="112"/>
      <c r="I23" s="112"/>
      <c r="J23" s="112"/>
    </row>
    <row r="24" spans="2:10" s="37" customFormat="1" ht="15" customHeight="1" x14ac:dyDescent="0.15">
      <c r="B24" s="41"/>
      <c r="C24" s="113"/>
      <c r="D24" s="112"/>
      <c r="E24" s="112"/>
      <c r="F24" s="112">
        <f t="shared" si="0"/>
        <v>0</v>
      </c>
      <c r="G24" s="112"/>
      <c r="H24" s="112"/>
      <c r="I24" s="112"/>
      <c r="J24" s="112"/>
    </row>
    <row r="25" spans="2:10" s="37" customFormat="1" ht="15" customHeight="1" x14ac:dyDescent="0.15">
      <c r="B25" s="41"/>
      <c r="C25" s="114"/>
      <c r="D25" s="112"/>
      <c r="E25" s="112"/>
      <c r="F25" s="112">
        <f t="shared" si="0"/>
        <v>0</v>
      </c>
      <c r="G25" s="112"/>
      <c r="H25" s="112"/>
      <c r="I25" s="112"/>
      <c r="J25" s="112"/>
    </row>
    <row r="26" spans="2:10" s="37" customFormat="1" ht="15" customHeight="1" x14ac:dyDescent="0.15">
      <c r="B26" s="115" t="s">
        <v>265</v>
      </c>
      <c r="C26" s="116"/>
      <c r="D26" s="117">
        <f>SUM(D22:D25)</f>
        <v>0</v>
      </c>
      <c r="E26" s="117">
        <f t="shared" ref="E26:J26" si="3">SUM(E22:E25)</f>
        <v>0</v>
      </c>
      <c r="F26" s="117">
        <f t="shared" si="3"/>
        <v>0</v>
      </c>
      <c r="G26" s="117">
        <f t="shared" si="3"/>
        <v>0</v>
      </c>
      <c r="H26" s="117">
        <f t="shared" si="3"/>
        <v>0</v>
      </c>
      <c r="I26" s="117">
        <f t="shared" si="3"/>
        <v>0</v>
      </c>
      <c r="J26" s="117">
        <f t="shared" si="3"/>
        <v>0</v>
      </c>
    </row>
    <row r="27" spans="2:10" s="37" customFormat="1" ht="15" customHeight="1" x14ac:dyDescent="0.15">
      <c r="B27" s="115" t="s">
        <v>253</v>
      </c>
      <c r="C27" s="116"/>
      <c r="D27" s="117">
        <f t="shared" ref="D27:J27" si="4">D16+D21+D26</f>
        <v>0</v>
      </c>
      <c r="E27" s="117">
        <f t="shared" si="4"/>
        <v>0</v>
      </c>
      <c r="F27" s="117">
        <f t="shared" si="4"/>
        <v>0</v>
      </c>
      <c r="G27" s="117">
        <f t="shared" si="4"/>
        <v>0</v>
      </c>
      <c r="H27" s="117">
        <f t="shared" si="4"/>
        <v>0</v>
      </c>
      <c r="I27" s="117">
        <f t="shared" si="4"/>
        <v>0</v>
      </c>
      <c r="J27" s="117">
        <f t="shared" si="4"/>
        <v>0</v>
      </c>
    </row>
    <row r="28" spans="2:10" s="43" customFormat="1" ht="15" customHeight="1" x14ac:dyDescent="0.4"/>
    <row r="29" spans="2:10" s="43" customFormat="1" ht="15" customHeight="1" x14ac:dyDescent="0.4">
      <c r="B29" s="43" t="s">
        <v>283</v>
      </c>
    </row>
    <row r="30" spans="2:10" s="43" customFormat="1" ht="15" customHeight="1" x14ac:dyDescent="0.4">
      <c r="B30" s="43" t="s">
        <v>284</v>
      </c>
    </row>
    <row r="31" spans="2:10" s="43" customFormat="1" ht="15" customHeight="1" x14ac:dyDescent="0.4">
      <c r="B31" s="43" t="s">
        <v>285</v>
      </c>
    </row>
    <row r="32" spans="2:10" s="43" customFormat="1" ht="15" customHeight="1" x14ac:dyDescent="0.4">
      <c r="B32" s="43" t="s">
        <v>286</v>
      </c>
    </row>
    <row r="33" spans="2:2" s="43" customFormat="1" ht="15" customHeight="1" x14ac:dyDescent="0.4">
      <c r="B33" s="43" t="s">
        <v>287</v>
      </c>
    </row>
    <row r="34" spans="2:2" s="43" customFormat="1" ht="15" customHeight="1" x14ac:dyDescent="0.4">
      <c r="B34" s="43" t="s">
        <v>288</v>
      </c>
    </row>
    <row r="35" spans="2:2" s="118" customFormat="1" ht="15" customHeight="1" x14ac:dyDescent="0.4">
      <c r="B35" s="43" t="s">
        <v>289</v>
      </c>
    </row>
    <row r="36" spans="2:2" s="118" customFormat="1" ht="15" customHeight="1" x14ac:dyDescent="0.4"/>
    <row r="37" spans="2:2" s="118" customFormat="1" ht="15" customHeight="1" x14ac:dyDescent="0.4"/>
    <row r="38" spans="2:2" s="118" customFormat="1" ht="15" customHeight="1" x14ac:dyDescent="0.4"/>
    <row r="39" spans="2:2" s="118" customFormat="1" ht="15" customHeight="1" x14ac:dyDescent="0.4"/>
    <row r="40" spans="2:2" s="118" customFormat="1" ht="15" customHeight="1" x14ac:dyDescent="0.4"/>
    <row r="41" spans="2:2" s="118" customFormat="1" ht="15" customHeight="1" x14ac:dyDescent="0.4"/>
    <row r="42" spans="2:2" s="118" customFormat="1" ht="15" customHeight="1" x14ac:dyDescent="0.4"/>
    <row r="43" spans="2:2" s="118" customFormat="1" ht="15" customHeight="1" x14ac:dyDescent="0.4"/>
    <row r="44" spans="2:2" s="118" customFormat="1" ht="15" customHeight="1" x14ac:dyDescent="0.4"/>
  </sheetData>
  <mergeCells count="16">
    <mergeCell ref="B27:C27"/>
    <mergeCell ref="C12:C15"/>
    <mergeCell ref="B16:C16"/>
    <mergeCell ref="C17:C20"/>
    <mergeCell ref="B21:C21"/>
    <mergeCell ref="C22:C25"/>
    <mergeCell ref="B26:C26"/>
    <mergeCell ref="B3:J3"/>
    <mergeCell ref="B5:J5"/>
    <mergeCell ref="B10:B11"/>
    <mergeCell ref="C10:C11"/>
    <mergeCell ref="D10:D11"/>
    <mergeCell ref="E10:E11"/>
    <mergeCell ref="F10:F11"/>
    <mergeCell ref="G10:G11"/>
    <mergeCell ref="H10:J10"/>
  </mergeCells>
  <phoneticPr fontId="5"/>
  <pageMargins left="0.7" right="0.7" top="0.75" bottom="0.75" header="0.3" footer="0.3"/>
  <pageSetup paperSize="9" scale="89" fitToHeight="0" orientation="landscape" verticalDpi="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7F5B8-177D-4149-BDA7-FA2E27942716}">
  <sheetPr>
    <pageSetUpPr fitToPage="1"/>
  </sheetPr>
  <dimension ref="B1:Q37"/>
  <sheetViews>
    <sheetView topLeftCell="A4" workbookViewId="0">
      <selection activeCell="B6" sqref="B6"/>
    </sheetView>
  </sheetViews>
  <sheetFormatPr defaultRowHeight="18.75" x14ac:dyDescent="0.4"/>
  <cols>
    <col min="1" max="1" width="3.625" style="106" customWidth="1"/>
    <col min="2" max="3" width="30.625" style="106" customWidth="1"/>
    <col min="4" max="7" width="15.625" style="106" customWidth="1"/>
    <col min="8" max="256" width="9" style="106"/>
    <col min="257" max="257" width="3.625" style="106" customWidth="1"/>
    <col min="258" max="259" width="30.625" style="106" customWidth="1"/>
    <col min="260" max="263" width="15.625" style="106" customWidth="1"/>
    <col min="264" max="512" width="9" style="106"/>
    <col min="513" max="513" width="3.625" style="106" customWidth="1"/>
    <col min="514" max="515" width="30.625" style="106" customWidth="1"/>
    <col min="516" max="519" width="15.625" style="106" customWidth="1"/>
    <col min="520" max="768" width="9" style="106"/>
    <col min="769" max="769" width="3.625" style="106" customWidth="1"/>
    <col min="770" max="771" width="30.625" style="106" customWidth="1"/>
    <col min="772" max="775" width="15.625" style="106" customWidth="1"/>
    <col min="776" max="1024" width="9" style="106"/>
    <col min="1025" max="1025" width="3.625" style="106" customWidth="1"/>
    <col min="1026" max="1027" width="30.625" style="106" customWidth="1"/>
    <col min="1028" max="1031" width="15.625" style="106" customWidth="1"/>
    <col min="1032" max="1280" width="9" style="106"/>
    <col min="1281" max="1281" width="3.625" style="106" customWidth="1"/>
    <col min="1282" max="1283" width="30.625" style="106" customWidth="1"/>
    <col min="1284" max="1287" width="15.625" style="106" customWidth="1"/>
    <col min="1288" max="1536" width="9" style="106"/>
    <col min="1537" max="1537" width="3.625" style="106" customWidth="1"/>
    <col min="1538" max="1539" width="30.625" style="106" customWidth="1"/>
    <col min="1540" max="1543" width="15.625" style="106" customWidth="1"/>
    <col min="1544" max="1792" width="9" style="106"/>
    <col min="1793" max="1793" width="3.625" style="106" customWidth="1"/>
    <col min="1794" max="1795" width="30.625" style="106" customWidth="1"/>
    <col min="1796" max="1799" width="15.625" style="106" customWidth="1"/>
    <col min="1800" max="2048" width="9" style="106"/>
    <col min="2049" max="2049" width="3.625" style="106" customWidth="1"/>
    <col min="2050" max="2051" width="30.625" style="106" customWidth="1"/>
    <col min="2052" max="2055" width="15.625" style="106" customWidth="1"/>
    <col min="2056" max="2304" width="9" style="106"/>
    <col min="2305" max="2305" width="3.625" style="106" customWidth="1"/>
    <col min="2306" max="2307" width="30.625" style="106" customWidth="1"/>
    <col min="2308" max="2311" width="15.625" style="106" customWidth="1"/>
    <col min="2312" max="2560" width="9" style="106"/>
    <col min="2561" max="2561" width="3.625" style="106" customWidth="1"/>
    <col min="2562" max="2563" width="30.625" style="106" customWidth="1"/>
    <col min="2564" max="2567" width="15.625" style="106" customWidth="1"/>
    <col min="2568" max="2816" width="9" style="106"/>
    <col min="2817" max="2817" width="3.625" style="106" customWidth="1"/>
    <col min="2818" max="2819" width="30.625" style="106" customWidth="1"/>
    <col min="2820" max="2823" width="15.625" style="106" customWidth="1"/>
    <col min="2824" max="3072" width="9" style="106"/>
    <col min="3073" max="3073" width="3.625" style="106" customWidth="1"/>
    <col min="3074" max="3075" width="30.625" style="106" customWidth="1"/>
    <col min="3076" max="3079" width="15.625" style="106" customWidth="1"/>
    <col min="3080" max="3328" width="9" style="106"/>
    <col min="3329" max="3329" width="3.625" style="106" customWidth="1"/>
    <col min="3330" max="3331" width="30.625" style="106" customWidth="1"/>
    <col min="3332" max="3335" width="15.625" style="106" customWidth="1"/>
    <col min="3336" max="3584" width="9" style="106"/>
    <col min="3585" max="3585" width="3.625" style="106" customWidth="1"/>
    <col min="3586" max="3587" width="30.625" style="106" customWidth="1"/>
    <col min="3588" max="3591" width="15.625" style="106" customWidth="1"/>
    <col min="3592" max="3840" width="9" style="106"/>
    <col min="3841" max="3841" width="3.625" style="106" customWidth="1"/>
    <col min="3842" max="3843" width="30.625" style="106" customWidth="1"/>
    <col min="3844" max="3847" width="15.625" style="106" customWidth="1"/>
    <col min="3848" max="4096" width="9" style="106"/>
    <col min="4097" max="4097" width="3.625" style="106" customWidth="1"/>
    <col min="4098" max="4099" width="30.625" style="106" customWidth="1"/>
    <col min="4100" max="4103" width="15.625" style="106" customWidth="1"/>
    <col min="4104" max="4352" width="9" style="106"/>
    <col min="4353" max="4353" width="3.625" style="106" customWidth="1"/>
    <col min="4354" max="4355" width="30.625" style="106" customWidth="1"/>
    <col min="4356" max="4359" width="15.625" style="106" customWidth="1"/>
    <col min="4360" max="4608" width="9" style="106"/>
    <col min="4609" max="4609" width="3.625" style="106" customWidth="1"/>
    <col min="4610" max="4611" width="30.625" style="106" customWidth="1"/>
    <col min="4612" max="4615" width="15.625" style="106" customWidth="1"/>
    <col min="4616" max="4864" width="9" style="106"/>
    <col min="4865" max="4865" width="3.625" style="106" customWidth="1"/>
    <col min="4866" max="4867" width="30.625" style="106" customWidth="1"/>
    <col min="4868" max="4871" width="15.625" style="106" customWidth="1"/>
    <col min="4872" max="5120" width="9" style="106"/>
    <col min="5121" max="5121" width="3.625" style="106" customWidth="1"/>
    <col min="5122" max="5123" width="30.625" style="106" customWidth="1"/>
    <col min="5124" max="5127" width="15.625" style="106" customWidth="1"/>
    <col min="5128" max="5376" width="9" style="106"/>
    <col min="5377" max="5377" width="3.625" style="106" customWidth="1"/>
    <col min="5378" max="5379" width="30.625" style="106" customWidth="1"/>
    <col min="5380" max="5383" width="15.625" style="106" customWidth="1"/>
    <col min="5384" max="5632" width="9" style="106"/>
    <col min="5633" max="5633" width="3.625" style="106" customWidth="1"/>
    <col min="5634" max="5635" width="30.625" style="106" customWidth="1"/>
    <col min="5636" max="5639" width="15.625" style="106" customWidth="1"/>
    <col min="5640" max="5888" width="9" style="106"/>
    <col min="5889" max="5889" width="3.625" style="106" customWidth="1"/>
    <col min="5890" max="5891" width="30.625" style="106" customWidth="1"/>
    <col min="5892" max="5895" width="15.625" style="106" customWidth="1"/>
    <col min="5896" max="6144" width="9" style="106"/>
    <col min="6145" max="6145" width="3.625" style="106" customWidth="1"/>
    <col min="6146" max="6147" width="30.625" style="106" customWidth="1"/>
    <col min="6148" max="6151" width="15.625" style="106" customWidth="1"/>
    <col min="6152" max="6400" width="9" style="106"/>
    <col min="6401" max="6401" width="3.625" style="106" customWidth="1"/>
    <col min="6402" max="6403" width="30.625" style="106" customWidth="1"/>
    <col min="6404" max="6407" width="15.625" style="106" customWidth="1"/>
    <col min="6408" max="6656" width="9" style="106"/>
    <col min="6657" max="6657" width="3.625" style="106" customWidth="1"/>
    <col min="6658" max="6659" width="30.625" style="106" customWidth="1"/>
    <col min="6660" max="6663" width="15.625" style="106" customWidth="1"/>
    <col min="6664" max="6912" width="9" style="106"/>
    <col min="6913" max="6913" width="3.625" style="106" customWidth="1"/>
    <col min="6914" max="6915" width="30.625" style="106" customWidth="1"/>
    <col min="6916" max="6919" width="15.625" style="106" customWidth="1"/>
    <col min="6920" max="7168" width="9" style="106"/>
    <col min="7169" max="7169" width="3.625" style="106" customWidth="1"/>
    <col min="7170" max="7171" width="30.625" style="106" customWidth="1"/>
    <col min="7172" max="7175" width="15.625" style="106" customWidth="1"/>
    <col min="7176" max="7424" width="9" style="106"/>
    <col min="7425" max="7425" width="3.625" style="106" customWidth="1"/>
    <col min="7426" max="7427" width="30.625" style="106" customWidth="1"/>
    <col min="7428" max="7431" width="15.625" style="106" customWidth="1"/>
    <col min="7432" max="7680" width="9" style="106"/>
    <col min="7681" max="7681" width="3.625" style="106" customWidth="1"/>
    <col min="7682" max="7683" width="30.625" style="106" customWidth="1"/>
    <col min="7684" max="7687" width="15.625" style="106" customWidth="1"/>
    <col min="7688" max="7936" width="9" style="106"/>
    <col min="7937" max="7937" width="3.625" style="106" customWidth="1"/>
    <col min="7938" max="7939" width="30.625" style="106" customWidth="1"/>
    <col min="7940" max="7943" width="15.625" style="106" customWidth="1"/>
    <col min="7944" max="8192" width="9" style="106"/>
    <col min="8193" max="8193" width="3.625" style="106" customWidth="1"/>
    <col min="8194" max="8195" width="30.625" style="106" customWidth="1"/>
    <col min="8196" max="8199" width="15.625" style="106" customWidth="1"/>
    <col min="8200" max="8448" width="9" style="106"/>
    <col min="8449" max="8449" width="3.625" style="106" customWidth="1"/>
    <col min="8450" max="8451" width="30.625" style="106" customWidth="1"/>
    <col min="8452" max="8455" width="15.625" style="106" customWidth="1"/>
    <col min="8456" max="8704" width="9" style="106"/>
    <col min="8705" max="8705" width="3.625" style="106" customWidth="1"/>
    <col min="8706" max="8707" width="30.625" style="106" customWidth="1"/>
    <col min="8708" max="8711" width="15.625" style="106" customWidth="1"/>
    <col min="8712" max="8960" width="9" style="106"/>
    <col min="8961" max="8961" width="3.625" style="106" customWidth="1"/>
    <col min="8962" max="8963" width="30.625" style="106" customWidth="1"/>
    <col min="8964" max="8967" width="15.625" style="106" customWidth="1"/>
    <col min="8968" max="9216" width="9" style="106"/>
    <col min="9217" max="9217" width="3.625" style="106" customWidth="1"/>
    <col min="9218" max="9219" width="30.625" style="106" customWidth="1"/>
    <col min="9220" max="9223" width="15.625" style="106" customWidth="1"/>
    <col min="9224" max="9472" width="9" style="106"/>
    <col min="9473" max="9473" width="3.625" style="106" customWidth="1"/>
    <col min="9474" max="9475" width="30.625" style="106" customWidth="1"/>
    <col min="9476" max="9479" width="15.625" style="106" customWidth="1"/>
    <col min="9480" max="9728" width="9" style="106"/>
    <col min="9729" max="9729" width="3.625" style="106" customWidth="1"/>
    <col min="9730" max="9731" width="30.625" style="106" customWidth="1"/>
    <col min="9732" max="9735" width="15.625" style="106" customWidth="1"/>
    <col min="9736" max="9984" width="9" style="106"/>
    <col min="9985" max="9985" width="3.625" style="106" customWidth="1"/>
    <col min="9986" max="9987" width="30.625" style="106" customWidth="1"/>
    <col min="9988" max="9991" width="15.625" style="106" customWidth="1"/>
    <col min="9992" max="10240" width="9" style="106"/>
    <col min="10241" max="10241" width="3.625" style="106" customWidth="1"/>
    <col min="10242" max="10243" width="30.625" style="106" customWidth="1"/>
    <col min="10244" max="10247" width="15.625" style="106" customWidth="1"/>
    <col min="10248" max="10496" width="9" style="106"/>
    <col min="10497" max="10497" width="3.625" style="106" customWidth="1"/>
    <col min="10498" max="10499" width="30.625" style="106" customWidth="1"/>
    <col min="10500" max="10503" width="15.625" style="106" customWidth="1"/>
    <col min="10504" max="10752" width="9" style="106"/>
    <col min="10753" max="10753" width="3.625" style="106" customWidth="1"/>
    <col min="10754" max="10755" width="30.625" style="106" customWidth="1"/>
    <col min="10756" max="10759" width="15.625" style="106" customWidth="1"/>
    <col min="10760" max="11008" width="9" style="106"/>
    <col min="11009" max="11009" width="3.625" style="106" customWidth="1"/>
    <col min="11010" max="11011" width="30.625" style="106" customWidth="1"/>
    <col min="11012" max="11015" width="15.625" style="106" customWidth="1"/>
    <col min="11016" max="11264" width="9" style="106"/>
    <col min="11265" max="11265" width="3.625" style="106" customWidth="1"/>
    <col min="11266" max="11267" width="30.625" style="106" customWidth="1"/>
    <col min="11268" max="11271" width="15.625" style="106" customWidth="1"/>
    <col min="11272" max="11520" width="9" style="106"/>
    <col min="11521" max="11521" width="3.625" style="106" customWidth="1"/>
    <col min="11522" max="11523" width="30.625" style="106" customWidth="1"/>
    <col min="11524" max="11527" width="15.625" style="106" customWidth="1"/>
    <col min="11528" max="11776" width="9" style="106"/>
    <col min="11777" max="11777" width="3.625" style="106" customWidth="1"/>
    <col min="11778" max="11779" width="30.625" style="106" customWidth="1"/>
    <col min="11780" max="11783" width="15.625" style="106" customWidth="1"/>
    <col min="11784" max="12032" width="9" style="106"/>
    <col min="12033" max="12033" width="3.625" style="106" customWidth="1"/>
    <col min="12034" max="12035" width="30.625" style="106" customWidth="1"/>
    <col min="12036" max="12039" width="15.625" style="106" customWidth="1"/>
    <col min="12040" max="12288" width="9" style="106"/>
    <col min="12289" max="12289" width="3.625" style="106" customWidth="1"/>
    <col min="12290" max="12291" width="30.625" style="106" customWidth="1"/>
    <col min="12292" max="12295" width="15.625" style="106" customWidth="1"/>
    <col min="12296" max="12544" width="9" style="106"/>
    <col min="12545" max="12545" width="3.625" style="106" customWidth="1"/>
    <col min="12546" max="12547" width="30.625" style="106" customWidth="1"/>
    <col min="12548" max="12551" width="15.625" style="106" customWidth="1"/>
    <col min="12552" max="12800" width="9" style="106"/>
    <col min="12801" max="12801" width="3.625" style="106" customWidth="1"/>
    <col min="12802" max="12803" width="30.625" style="106" customWidth="1"/>
    <col min="12804" max="12807" width="15.625" style="106" customWidth="1"/>
    <col min="12808" max="13056" width="9" style="106"/>
    <col min="13057" max="13057" width="3.625" style="106" customWidth="1"/>
    <col min="13058" max="13059" width="30.625" style="106" customWidth="1"/>
    <col min="13060" max="13063" width="15.625" style="106" customWidth="1"/>
    <col min="13064" max="13312" width="9" style="106"/>
    <col min="13313" max="13313" width="3.625" style="106" customWidth="1"/>
    <col min="13314" max="13315" width="30.625" style="106" customWidth="1"/>
    <col min="13316" max="13319" width="15.625" style="106" customWidth="1"/>
    <col min="13320" max="13568" width="9" style="106"/>
    <col min="13569" max="13569" width="3.625" style="106" customWidth="1"/>
    <col min="13570" max="13571" width="30.625" style="106" customWidth="1"/>
    <col min="13572" max="13575" width="15.625" style="106" customWidth="1"/>
    <col min="13576" max="13824" width="9" style="106"/>
    <col min="13825" max="13825" width="3.625" style="106" customWidth="1"/>
    <col min="13826" max="13827" width="30.625" style="106" customWidth="1"/>
    <col min="13828" max="13831" width="15.625" style="106" customWidth="1"/>
    <col min="13832" max="14080" width="9" style="106"/>
    <col min="14081" max="14081" width="3.625" style="106" customWidth="1"/>
    <col min="14082" max="14083" width="30.625" style="106" customWidth="1"/>
    <col min="14084" max="14087" width="15.625" style="106" customWidth="1"/>
    <col min="14088" max="14336" width="9" style="106"/>
    <col min="14337" max="14337" width="3.625" style="106" customWidth="1"/>
    <col min="14338" max="14339" width="30.625" style="106" customWidth="1"/>
    <col min="14340" max="14343" width="15.625" style="106" customWidth="1"/>
    <col min="14344" max="14592" width="9" style="106"/>
    <col min="14593" max="14593" width="3.625" style="106" customWidth="1"/>
    <col min="14594" max="14595" width="30.625" style="106" customWidth="1"/>
    <col min="14596" max="14599" width="15.625" style="106" customWidth="1"/>
    <col min="14600" max="14848" width="9" style="106"/>
    <col min="14849" max="14849" width="3.625" style="106" customWidth="1"/>
    <col min="14850" max="14851" width="30.625" style="106" customWidth="1"/>
    <col min="14852" max="14855" width="15.625" style="106" customWidth="1"/>
    <col min="14856" max="15104" width="9" style="106"/>
    <col min="15105" max="15105" width="3.625" style="106" customWidth="1"/>
    <col min="15106" max="15107" width="30.625" style="106" customWidth="1"/>
    <col min="15108" max="15111" width="15.625" style="106" customWidth="1"/>
    <col min="15112" max="15360" width="9" style="106"/>
    <col min="15361" max="15361" width="3.625" style="106" customWidth="1"/>
    <col min="15362" max="15363" width="30.625" style="106" customWidth="1"/>
    <col min="15364" max="15367" width="15.625" style="106" customWidth="1"/>
    <col min="15368" max="15616" width="9" style="106"/>
    <col min="15617" max="15617" width="3.625" style="106" customWidth="1"/>
    <col min="15618" max="15619" width="30.625" style="106" customWidth="1"/>
    <col min="15620" max="15623" width="15.625" style="106" customWidth="1"/>
    <col min="15624" max="15872" width="9" style="106"/>
    <col min="15873" max="15873" width="3.625" style="106" customWidth="1"/>
    <col min="15874" max="15875" width="30.625" style="106" customWidth="1"/>
    <col min="15876" max="15879" width="15.625" style="106" customWidth="1"/>
    <col min="15880" max="16128" width="9" style="106"/>
    <col min="16129" max="16129" width="3.625" style="106" customWidth="1"/>
    <col min="16130" max="16131" width="30.625" style="106" customWidth="1"/>
    <col min="16132" max="16135" width="15.625" style="106" customWidth="1"/>
    <col min="16136" max="16384" width="9" style="106"/>
  </cols>
  <sheetData>
    <row r="1" spans="2:17" s="66" customFormat="1" ht="13.5" x14ac:dyDescent="0.15"/>
    <row r="2" spans="2:17" s="66" customFormat="1" ht="13.5" x14ac:dyDescent="0.15">
      <c r="G2" s="67" t="s">
        <v>290</v>
      </c>
    </row>
    <row r="3" spans="2:17" s="66" customFormat="1" ht="15" customHeight="1" x14ac:dyDescent="0.15">
      <c r="B3" s="68" t="s">
        <v>291</v>
      </c>
      <c r="C3" s="68"/>
      <c r="D3" s="68"/>
      <c r="E3" s="68"/>
      <c r="F3" s="68"/>
      <c r="G3" s="68"/>
      <c r="H3" s="107"/>
      <c r="I3" s="107"/>
      <c r="J3" s="107"/>
      <c r="K3" s="107"/>
      <c r="L3" s="107"/>
      <c r="M3" s="107"/>
      <c r="N3" s="107"/>
      <c r="O3" s="107"/>
      <c r="P3" s="107"/>
      <c r="Q3" s="107"/>
    </row>
    <row r="4" spans="2:17" s="70" customFormat="1" ht="9.9499999999999993" customHeight="1" x14ac:dyDescent="0.15"/>
    <row r="5" spans="2:17" s="37" customFormat="1" ht="15" customHeight="1" x14ac:dyDescent="0.15">
      <c r="B5" s="71" t="s">
        <v>276</v>
      </c>
      <c r="C5" s="71"/>
      <c r="D5" s="71"/>
      <c r="E5" s="71"/>
      <c r="F5" s="71"/>
      <c r="G5" s="71"/>
    </row>
    <row r="6" spans="2:17" s="37" customFormat="1" ht="9.9499999999999993" customHeight="1" x14ac:dyDescent="0.15"/>
    <row r="7" spans="2:17" s="37" customFormat="1" ht="15" customHeight="1" x14ac:dyDescent="0.15">
      <c r="B7" s="72" t="s">
        <v>221</v>
      </c>
    </row>
    <row r="8" spans="2:17" s="37" customFormat="1" ht="15" customHeight="1" x14ac:dyDescent="0.15"/>
    <row r="9" spans="2:17" s="37" customFormat="1" ht="15" customHeight="1" x14ac:dyDescent="0.15">
      <c r="B9" s="37" t="s">
        <v>292</v>
      </c>
    </row>
    <row r="10" spans="2:17" s="37" customFormat="1" ht="15" customHeight="1" x14ac:dyDescent="0.15">
      <c r="G10" s="38" t="s">
        <v>95</v>
      </c>
    </row>
    <row r="11" spans="2:17" s="108" customFormat="1" ht="15" customHeight="1" x14ac:dyDescent="0.4">
      <c r="B11" s="115" t="s">
        <v>293</v>
      </c>
      <c r="C11" s="116"/>
      <c r="D11" s="119" t="s">
        <v>294</v>
      </c>
      <c r="E11" s="40" t="s">
        <v>295</v>
      </c>
      <c r="F11" s="97" t="s">
        <v>296</v>
      </c>
      <c r="G11" s="98"/>
    </row>
    <row r="12" spans="2:17" s="37" customFormat="1" ht="15" customHeight="1" x14ac:dyDescent="0.15">
      <c r="B12" s="120" t="s">
        <v>297</v>
      </c>
      <c r="C12" s="120" t="s">
        <v>298</v>
      </c>
      <c r="D12" s="121"/>
      <c r="E12" s="39"/>
      <c r="F12" s="101"/>
      <c r="G12" s="102"/>
    </row>
    <row r="13" spans="2:17" s="43" customFormat="1" ht="15" customHeight="1" x14ac:dyDescent="0.4">
      <c r="B13" s="41" t="s">
        <v>299</v>
      </c>
      <c r="C13" s="41" t="s">
        <v>300</v>
      </c>
      <c r="D13" s="122" t="s">
        <v>301</v>
      </c>
      <c r="E13" s="112">
        <v>1536006</v>
      </c>
      <c r="F13" s="123" t="s">
        <v>302</v>
      </c>
      <c r="G13" s="124"/>
    </row>
    <row r="14" spans="2:17" s="37" customFormat="1" ht="15" customHeight="1" x14ac:dyDescent="0.15">
      <c r="B14" s="41"/>
      <c r="C14" s="41"/>
      <c r="D14" s="122"/>
      <c r="E14" s="112"/>
      <c r="F14" s="123"/>
      <c r="G14" s="124"/>
    </row>
    <row r="15" spans="2:17" s="37" customFormat="1" ht="15" customHeight="1" x14ac:dyDescent="0.15">
      <c r="B15" s="41"/>
      <c r="C15" s="41"/>
      <c r="D15" s="122"/>
      <c r="E15" s="112"/>
      <c r="F15" s="123"/>
      <c r="G15" s="124"/>
    </row>
    <row r="16" spans="2:17" s="37" customFormat="1" ht="15" customHeight="1" x14ac:dyDescent="0.15">
      <c r="B16" s="41"/>
      <c r="C16" s="41"/>
      <c r="D16" s="122"/>
      <c r="E16" s="112"/>
      <c r="F16" s="123"/>
      <c r="G16" s="124"/>
    </row>
    <row r="17" spans="2:7" s="43" customFormat="1" ht="15" customHeight="1" x14ac:dyDescent="0.4">
      <c r="B17" s="41"/>
      <c r="C17" s="41"/>
      <c r="D17" s="122"/>
      <c r="E17" s="112"/>
      <c r="F17" s="123"/>
      <c r="G17" s="124"/>
    </row>
    <row r="18" spans="2:7" s="37" customFormat="1" ht="15" customHeight="1" x14ac:dyDescent="0.15">
      <c r="B18" s="41"/>
      <c r="C18" s="41"/>
      <c r="D18" s="122"/>
      <c r="E18" s="112"/>
      <c r="F18" s="123"/>
      <c r="G18" s="124"/>
    </row>
    <row r="19" spans="2:7" s="43" customFormat="1" ht="15" customHeight="1" x14ac:dyDescent="0.4">
      <c r="B19" s="41"/>
      <c r="C19" s="41"/>
      <c r="D19" s="122"/>
      <c r="E19" s="112"/>
      <c r="F19" s="123"/>
      <c r="G19" s="124"/>
    </row>
    <row r="20" spans="2:7" s="43" customFormat="1" ht="15" customHeight="1" x14ac:dyDescent="0.4">
      <c r="B20" s="36" t="s">
        <v>303</v>
      </c>
      <c r="C20" s="36"/>
      <c r="D20" s="125"/>
      <c r="E20" s="125"/>
      <c r="F20" s="126"/>
      <c r="G20" s="126"/>
    </row>
    <row r="21" spans="2:7" s="43" customFormat="1" ht="15" customHeight="1" x14ac:dyDescent="0.4">
      <c r="B21" s="36"/>
      <c r="C21" s="36"/>
      <c r="D21" s="125"/>
      <c r="E21" s="125"/>
      <c r="F21" s="126"/>
      <c r="G21" s="126"/>
    </row>
    <row r="22" spans="2:7" s="37" customFormat="1" ht="15" customHeight="1" x14ac:dyDescent="0.15">
      <c r="B22" s="37" t="s">
        <v>304</v>
      </c>
    </row>
    <row r="23" spans="2:7" s="37" customFormat="1" ht="15" customHeight="1" x14ac:dyDescent="0.15">
      <c r="G23" s="38" t="s">
        <v>95</v>
      </c>
    </row>
    <row r="24" spans="2:7" s="108" customFormat="1" ht="15" customHeight="1" x14ac:dyDescent="0.4">
      <c r="B24" s="115" t="s">
        <v>305</v>
      </c>
      <c r="C24" s="116"/>
      <c r="D24" s="119" t="s">
        <v>294</v>
      </c>
      <c r="E24" s="40" t="s">
        <v>295</v>
      </c>
      <c r="F24" s="97" t="s">
        <v>296</v>
      </c>
      <c r="G24" s="98"/>
    </row>
    <row r="25" spans="2:7" s="37" customFormat="1" ht="15" customHeight="1" x14ac:dyDescent="0.15">
      <c r="B25" s="120" t="s">
        <v>297</v>
      </c>
      <c r="C25" s="120" t="s">
        <v>298</v>
      </c>
      <c r="D25" s="121"/>
      <c r="E25" s="39"/>
      <c r="F25" s="101"/>
      <c r="G25" s="102"/>
    </row>
    <row r="26" spans="2:7" s="43" customFormat="1" ht="15" customHeight="1" x14ac:dyDescent="0.4">
      <c r="B26" s="41" t="s">
        <v>306</v>
      </c>
      <c r="C26" s="41" t="s">
        <v>307</v>
      </c>
      <c r="D26" s="122" t="s">
        <v>301</v>
      </c>
      <c r="E26" s="112">
        <v>40000000</v>
      </c>
      <c r="F26" s="123" t="s">
        <v>308</v>
      </c>
      <c r="G26" s="124"/>
    </row>
    <row r="27" spans="2:7" s="37" customFormat="1" ht="15" customHeight="1" x14ac:dyDescent="0.15">
      <c r="B27" s="41"/>
      <c r="C27" s="41"/>
      <c r="D27" s="122"/>
      <c r="E27" s="112"/>
      <c r="F27" s="123"/>
      <c r="G27" s="124"/>
    </row>
    <row r="28" spans="2:7" s="37" customFormat="1" ht="15" customHeight="1" x14ac:dyDescent="0.15">
      <c r="B28" s="41"/>
      <c r="C28" s="41"/>
      <c r="D28" s="122"/>
      <c r="E28" s="112"/>
      <c r="F28" s="123"/>
      <c r="G28" s="124"/>
    </row>
    <row r="29" spans="2:7" s="37" customFormat="1" ht="15" customHeight="1" x14ac:dyDescent="0.15">
      <c r="B29" s="41"/>
      <c r="C29" s="41"/>
      <c r="D29" s="122"/>
      <c r="E29" s="112"/>
      <c r="F29" s="123"/>
      <c r="G29" s="124"/>
    </row>
    <row r="30" spans="2:7" s="43" customFormat="1" ht="15" customHeight="1" x14ac:dyDescent="0.4">
      <c r="B30" s="41"/>
      <c r="C30" s="41"/>
      <c r="D30" s="122"/>
      <c r="E30" s="112"/>
      <c r="F30" s="123"/>
      <c r="G30" s="124"/>
    </row>
    <row r="31" spans="2:7" s="37" customFormat="1" ht="15" customHeight="1" x14ac:dyDescent="0.15">
      <c r="B31" s="41"/>
      <c r="C31" s="41"/>
      <c r="D31" s="122"/>
      <c r="E31" s="112"/>
      <c r="F31" s="123"/>
      <c r="G31" s="124"/>
    </row>
    <row r="32" spans="2:7" s="37" customFormat="1" ht="15" customHeight="1" x14ac:dyDescent="0.15">
      <c r="B32" s="41"/>
      <c r="C32" s="41"/>
      <c r="D32" s="122"/>
      <c r="E32" s="112"/>
      <c r="F32" s="123"/>
      <c r="G32" s="124"/>
    </row>
    <row r="33" spans="2:2" s="70" customFormat="1" ht="13.5" x14ac:dyDescent="0.15">
      <c r="B33" s="36" t="s">
        <v>303</v>
      </c>
    </row>
    <row r="34" spans="2:2" s="70" customFormat="1" ht="13.5" x14ac:dyDescent="0.15"/>
    <row r="35" spans="2:2" s="70" customFormat="1" ht="13.5" x14ac:dyDescent="0.15"/>
    <row r="36" spans="2:2" s="70" customFormat="1" ht="13.5" x14ac:dyDescent="0.15"/>
    <row r="37" spans="2:2" s="70" customFormat="1" ht="13.5" x14ac:dyDescent="0.15"/>
  </sheetData>
  <mergeCells count="24">
    <mergeCell ref="F27:G27"/>
    <mergeCell ref="F28:G28"/>
    <mergeCell ref="F29:G29"/>
    <mergeCell ref="F30:G30"/>
    <mergeCell ref="F31:G31"/>
    <mergeCell ref="F32:G32"/>
    <mergeCell ref="F19:G19"/>
    <mergeCell ref="B24:C24"/>
    <mergeCell ref="D24:D25"/>
    <mergeCell ref="E24:E25"/>
    <mergeCell ref="F24:G25"/>
    <mergeCell ref="F26:G26"/>
    <mergeCell ref="F13:G13"/>
    <mergeCell ref="F14:G14"/>
    <mergeCell ref="F15:G15"/>
    <mergeCell ref="F16:G16"/>
    <mergeCell ref="F17:G17"/>
    <mergeCell ref="F18:G18"/>
    <mergeCell ref="B3:G3"/>
    <mergeCell ref="B5:G5"/>
    <mergeCell ref="B11:C11"/>
    <mergeCell ref="D11:D12"/>
    <mergeCell ref="E11:E12"/>
    <mergeCell ref="F11:G12"/>
  </mergeCells>
  <phoneticPr fontId="5"/>
  <pageMargins left="0.7" right="0.7" top="0.75" bottom="0.75" header="0.3" footer="0.3"/>
  <pageSetup paperSize="9" fitToHeight="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678D-92B8-4665-B6BF-3BAF85B7A33C}">
  <sheetPr>
    <pageSetUpPr fitToPage="1"/>
  </sheetPr>
  <dimension ref="B1:Q35"/>
  <sheetViews>
    <sheetView workbookViewId="0">
      <selection activeCell="B6" sqref="B6"/>
    </sheetView>
  </sheetViews>
  <sheetFormatPr defaultRowHeight="18.75" x14ac:dyDescent="0.4"/>
  <cols>
    <col min="1" max="1" width="3.625" style="106" customWidth="1"/>
    <col min="2" max="2" width="5.625" style="106" customWidth="1"/>
    <col min="3" max="4" width="30.625" style="106" customWidth="1"/>
    <col min="5" max="7" width="15.625" style="106" customWidth="1"/>
    <col min="8" max="256" width="9" style="106"/>
    <col min="257" max="257" width="3.625" style="106" customWidth="1"/>
    <col min="258" max="258" width="5.625" style="106" customWidth="1"/>
    <col min="259" max="260" width="30.625" style="106" customWidth="1"/>
    <col min="261" max="263" width="15.625" style="106" customWidth="1"/>
    <col min="264" max="512" width="9" style="106"/>
    <col min="513" max="513" width="3.625" style="106" customWidth="1"/>
    <col min="514" max="514" width="5.625" style="106" customWidth="1"/>
    <col min="515" max="516" width="30.625" style="106" customWidth="1"/>
    <col min="517" max="519" width="15.625" style="106" customWidth="1"/>
    <col min="520" max="768" width="9" style="106"/>
    <col min="769" max="769" width="3.625" style="106" customWidth="1"/>
    <col min="770" max="770" width="5.625" style="106" customWidth="1"/>
    <col min="771" max="772" width="30.625" style="106" customWidth="1"/>
    <col min="773" max="775" width="15.625" style="106" customWidth="1"/>
    <col min="776" max="1024" width="9" style="106"/>
    <col min="1025" max="1025" width="3.625" style="106" customWidth="1"/>
    <col min="1026" max="1026" width="5.625" style="106" customWidth="1"/>
    <col min="1027" max="1028" width="30.625" style="106" customWidth="1"/>
    <col min="1029" max="1031" width="15.625" style="106" customWidth="1"/>
    <col min="1032" max="1280" width="9" style="106"/>
    <col min="1281" max="1281" width="3.625" style="106" customWidth="1"/>
    <col min="1282" max="1282" width="5.625" style="106" customWidth="1"/>
    <col min="1283" max="1284" width="30.625" style="106" customWidth="1"/>
    <col min="1285" max="1287" width="15.625" style="106" customWidth="1"/>
    <col min="1288" max="1536" width="9" style="106"/>
    <col min="1537" max="1537" width="3.625" style="106" customWidth="1"/>
    <col min="1538" max="1538" width="5.625" style="106" customWidth="1"/>
    <col min="1539" max="1540" width="30.625" style="106" customWidth="1"/>
    <col min="1541" max="1543" width="15.625" style="106" customWidth="1"/>
    <col min="1544" max="1792" width="9" style="106"/>
    <col min="1793" max="1793" width="3.625" style="106" customWidth="1"/>
    <col min="1794" max="1794" width="5.625" style="106" customWidth="1"/>
    <col min="1795" max="1796" width="30.625" style="106" customWidth="1"/>
    <col min="1797" max="1799" width="15.625" style="106" customWidth="1"/>
    <col min="1800" max="2048" width="9" style="106"/>
    <col min="2049" max="2049" width="3.625" style="106" customWidth="1"/>
    <col min="2050" max="2050" width="5.625" style="106" customWidth="1"/>
    <col min="2051" max="2052" width="30.625" style="106" customWidth="1"/>
    <col min="2053" max="2055" width="15.625" style="106" customWidth="1"/>
    <col min="2056" max="2304" width="9" style="106"/>
    <col min="2305" max="2305" width="3.625" style="106" customWidth="1"/>
    <col min="2306" max="2306" width="5.625" style="106" customWidth="1"/>
    <col min="2307" max="2308" width="30.625" style="106" customWidth="1"/>
    <col min="2309" max="2311" width="15.625" style="106" customWidth="1"/>
    <col min="2312" max="2560" width="9" style="106"/>
    <col min="2561" max="2561" width="3.625" style="106" customWidth="1"/>
    <col min="2562" max="2562" width="5.625" style="106" customWidth="1"/>
    <col min="2563" max="2564" width="30.625" style="106" customWidth="1"/>
    <col min="2565" max="2567" width="15.625" style="106" customWidth="1"/>
    <col min="2568" max="2816" width="9" style="106"/>
    <col min="2817" max="2817" width="3.625" style="106" customWidth="1"/>
    <col min="2818" max="2818" width="5.625" style="106" customWidth="1"/>
    <col min="2819" max="2820" width="30.625" style="106" customWidth="1"/>
    <col min="2821" max="2823" width="15.625" style="106" customWidth="1"/>
    <col min="2824" max="3072" width="9" style="106"/>
    <col min="3073" max="3073" width="3.625" style="106" customWidth="1"/>
    <col min="3074" max="3074" width="5.625" style="106" customWidth="1"/>
    <col min="3075" max="3076" width="30.625" style="106" customWidth="1"/>
    <col min="3077" max="3079" width="15.625" style="106" customWidth="1"/>
    <col min="3080" max="3328" width="9" style="106"/>
    <col min="3329" max="3329" width="3.625" style="106" customWidth="1"/>
    <col min="3330" max="3330" width="5.625" style="106" customWidth="1"/>
    <col min="3331" max="3332" width="30.625" style="106" customWidth="1"/>
    <col min="3333" max="3335" width="15.625" style="106" customWidth="1"/>
    <col min="3336" max="3584" width="9" style="106"/>
    <col min="3585" max="3585" width="3.625" style="106" customWidth="1"/>
    <col min="3586" max="3586" width="5.625" style="106" customWidth="1"/>
    <col min="3587" max="3588" width="30.625" style="106" customWidth="1"/>
    <col min="3589" max="3591" width="15.625" style="106" customWidth="1"/>
    <col min="3592" max="3840" width="9" style="106"/>
    <col min="3841" max="3841" width="3.625" style="106" customWidth="1"/>
    <col min="3842" max="3842" width="5.625" style="106" customWidth="1"/>
    <col min="3843" max="3844" width="30.625" style="106" customWidth="1"/>
    <col min="3845" max="3847" width="15.625" style="106" customWidth="1"/>
    <col min="3848" max="4096" width="9" style="106"/>
    <col min="4097" max="4097" width="3.625" style="106" customWidth="1"/>
    <col min="4098" max="4098" width="5.625" style="106" customWidth="1"/>
    <col min="4099" max="4100" width="30.625" style="106" customWidth="1"/>
    <col min="4101" max="4103" width="15.625" style="106" customWidth="1"/>
    <col min="4104" max="4352" width="9" style="106"/>
    <col min="4353" max="4353" width="3.625" style="106" customWidth="1"/>
    <col min="4354" max="4354" width="5.625" style="106" customWidth="1"/>
    <col min="4355" max="4356" width="30.625" style="106" customWidth="1"/>
    <col min="4357" max="4359" width="15.625" style="106" customWidth="1"/>
    <col min="4360" max="4608" width="9" style="106"/>
    <col min="4609" max="4609" width="3.625" style="106" customWidth="1"/>
    <col min="4610" max="4610" width="5.625" style="106" customWidth="1"/>
    <col min="4611" max="4612" width="30.625" style="106" customWidth="1"/>
    <col min="4613" max="4615" width="15.625" style="106" customWidth="1"/>
    <col min="4616" max="4864" width="9" style="106"/>
    <col min="4865" max="4865" width="3.625" style="106" customWidth="1"/>
    <col min="4866" max="4866" width="5.625" style="106" customWidth="1"/>
    <col min="4867" max="4868" width="30.625" style="106" customWidth="1"/>
    <col min="4869" max="4871" width="15.625" style="106" customWidth="1"/>
    <col min="4872" max="5120" width="9" style="106"/>
    <col min="5121" max="5121" width="3.625" style="106" customWidth="1"/>
    <col min="5122" max="5122" width="5.625" style="106" customWidth="1"/>
    <col min="5123" max="5124" width="30.625" style="106" customWidth="1"/>
    <col min="5125" max="5127" width="15.625" style="106" customWidth="1"/>
    <col min="5128" max="5376" width="9" style="106"/>
    <col min="5377" max="5377" width="3.625" style="106" customWidth="1"/>
    <col min="5378" max="5378" width="5.625" style="106" customWidth="1"/>
    <col min="5379" max="5380" width="30.625" style="106" customWidth="1"/>
    <col min="5381" max="5383" width="15.625" style="106" customWidth="1"/>
    <col min="5384" max="5632" width="9" style="106"/>
    <col min="5633" max="5633" width="3.625" style="106" customWidth="1"/>
    <col min="5634" max="5634" width="5.625" style="106" customWidth="1"/>
    <col min="5635" max="5636" width="30.625" style="106" customWidth="1"/>
    <col min="5637" max="5639" width="15.625" style="106" customWidth="1"/>
    <col min="5640" max="5888" width="9" style="106"/>
    <col min="5889" max="5889" width="3.625" style="106" customWidth="1"/>
    <col min="5890" max="5890" width="5.625" style="106" customWidth="1"/>
    <col min="5891" max="5892" width="30.625" style="106" customWidth="1"/>
    <col min="5893" max="5895" width="15.625" style="106" customWidth="1"/>
    <col min="5896" max="6144" width="9" style="106"/>
    <col min="6145" max="6145" width="3.625" style="106" customWidth="1"/>
    <col min="6146" max="6146" width="5.625" style="106" customWidth="1"/>
    <col min="6147" max="6148" width="30.625" style="106" customWidth="1"/>
    <col min="6149" max="6151" width="15.625" style="106" customWidth="1"/>
    <col min="6152" max="6400" width="9" style="106"/>
    <col min="6401" max="6401" width="3.625" style="106" customWidth="1"/>
    <col min="6402" max="6402" width="5.625" style="106" customWidth="1"/>
    <col min="6403" max="6404" width="30.625" style="106" customWidth="1"/>
    <col min="6405" max="6407" width="15.625" style="106" customWidth="1"/>
    <col min="6408" max="6656" width="9" style="106"/>
    <col min="6657" max="6657" width="3.625" style="106" customWidth="1"/>
    <col min="6658" max="6658" width="5.625" style="106" customWidth="1"/>
    <col min="6659" max="6660" width="30.625" style="106" customWidth="1"/>
    <col min="6661" max="6663" width="15.625" style="106" customWidth="1"/>
    <col min="6664" max="6912" width="9" style="106"/>
    <col min="6913" max="6913" width="3.625" style="106" customWidth="1"/>
    <col min="6914" max="6914" width="5.625" style="106" customWidth="1"/>
    <col min="6915" max="6916" width="30.625" style="106" customWidth="1"/>
    <col min="6917" max="6919" width="15.625" style="106" customWidth="1"/>
    <col min="6920" max="7168" width="9" style="106"/>
    <col min="7169" max="7169" width="3.625" style="106" customWidth="1"/>
    <col min="7170" max="7170" width="5.625" style="106" customWidth="1"/>
    <col min="7171" max="7172" width="30.625" style="106" customWidth="1"/>
    <col min="7173" max="7175" width="15.625" style="106" customWidth="1"/>
    <col min="7176" max="7424" width="9" style="106"/>
    <col min="7425" max="7425" width="3.625" style="106" customWidth="1"/>
    <col min="7426" max="7426" width="5.625" style="106" customWidth="1"/>
    <col min="7427" max="7428" width="30.625" style="106" customWidth="1"/>
    <col min="7429" max="7431" width="15.625" style="106" customWidth="1"/>
    <col min="7432" max="7680" width="9" style="106"/>
    <col min="7681" max="7681" width="3.625" style="106" customWidth="1"/>
    <col min="7682" max="7682" width="5.625" style="106" customWidth="1"/>
    <col min="7683" max="7684" width="30.625" style="106" customWidth="1"/>
    <col min="7685" max="7687" width="15.625" style="106" customWidth="1"/>
    <col min="7688" max="7936" width="9" style="106"/>
    <col min="7937" max="7937" width="3.625" style="106" customWidth="1"/>
    <col min="7938" max="7938" width="5.625" style="106" customWidth="1"/>
    <col min="7939" max="7940" width="30.625" style="106" customWidth="1"/>
    <col min="7941" max="7943" width="15.625" style="106" customWidth="1"/>
    <col min="7944" max="8192" width="9" style="106"/>
    <col min="8193" max="8193" width="3.625" style="106" customWidth="1"/>
    <col min="8194" max="8194" width="5.625" style="106" customWidth="1"/>
    <col min="8195" max="8196" width="30.625" style="106" customWidth="1"/>
    <col min="8197" max="8199" width="15.625" style="106" customWidth="1"/>
    <col min="8200" max="8448" width="9" style="106"/>
    <col min="8449" max="8449" width="3.625" style="106" customWidth="1"/>
    <col min="8450" max="8450" width="5.625" style="106" customWidth="1"/>
    <col min="8451" max="8452" width="30.625" style="106" customWidth="1"/>
    <col min="8453" max="8455" width="15.625" style="106" customWidth="1"/>
    <col min="8456" max="8704" width="9" style="106"/>
    <col min="8705" max="8705" width="3.625" style="106" customWidth="1"/>
    <col min="8706" max="8706" width="5.625" style="106" customWidth="1"/>
    <col min="8707" max="8708" width="30.625" style="106" customWidth="1"/>
    <col min="8709" max="8711" width="15.625" style="106" customWidth="1"/>
    <col min="8712" max="8960" width="9" style="106"/>
    <col min="8961" max="8961" width="3.625" style="106" customWidth="1"/>
    <col min="8962" max="8962" width="5.625" style="106" customWidth="1"/>
    <col min="8963" max="8964" width="30.625" style="106" customWidth="1"/>
    <col min="8965" max="8967" width="15.625" style="106" customWidth="1"/>
    <col min="8968" max="9216" width="9" style="106"/>
    <col min="9217" max="9217" width="3.625" style="106" customWidth="1"/>
    <col min="9218" max="9218" width="5.625" style="106" customWidth="1"/>
    <col min="9219" max="9220" width="30.625" style="106" customWidth="1"/>
    <col min="9221" max="9223" width="15.625" style="106" customWidth="1"/>
    <col min="9224" max="9472" width="9" style="106"/>
    <col min="9473" max="9473" width="3.625" style="106" customWidth="1"/>
    <col min="9474" max="9474" width="5.625" style="106" customWidth="1"/>
    <col min="9475" max="9476" width="30.625" style="106" customWidth="1"/>
    <col min="9477" max="9479" width="15.625" style="106" customWidth="1"/>
    <col min="9480" max="9728" width="9" style="106"/>
    <col min="9729" max="9729" width="3.625" style="106" customWidth="1"/>
    <col min="9730" max="9730" width="5.625" style="106" customWidth="1"/>
    <col min="9731" max="9732" width="30.625" style="106" customWidth="1"/>
    <col min="9733" max="9735" width="15.625" style="106" customWidth="1"/>
    <col min="9736" max="9984" width="9" style="106"/>
    <col min="9985" max="9985" width="3.625" style="106" customWidth="1"/>
    <col min="9986" max="9986" width="5.625" style="106" customWidth="1"/>
    <col min="9987" max="9988" width="30.625" style="106" customWidth="1"/>
    <col min="9989" max="9991" width="15.625" style="106" customWidth="1"/>
    <col min="9992" max="10240" width="9" style="106"/>
    <col min="10241" max="10241" width="3.625" style="106" customWidth="1"/>
    <col min="10242" max="10242" width="5.625" style="106" customWidth="1"/>
    <col min="10243" max="10244" width="30.625" style="106" customWidth="1"/>
    <col min="10245" max="10247" width="15.625" style="106" customWidth="1"/>
    <col min="10248" max="10496" width="9" style="106"/>
    <col min="10497" max="10497" width="3.625" style="106" customWidth="1"/>
    <col min="10498" max="10498" width="5.625" style="106" customWidth="1"/>
    <col min="10499" max="10500" width="30.625" style="106" customWidth="1"/>
    <col min="10501" max="10503" width="15.625" style="106" customWidth="1"/>
    <col min="10504" max="10752" width="9" style="106"/>
    <col min="10753" max="10753" width="3.625" style="106" customWidth="1"/>
    <col min="10754" max="10754" width="5.625" style="106" customWidth="1"/>
    <col min="10755" max="10756" width="30.625" style="106" customWidth="1"/>
    <col min="10757" max="10759" width="15.625" style="106" customWidth="1"/>
    <col min="10760" max="11008" width="9" style="106"/>
    <col min="11009" max="11009" width="3.625" style="106" customWidth="1"/>
    <col min="11010" max="11010" width="5.625" style="106" customWidth="1"/>
    <col min="11011" max="11012" width="30.625" style="106" customWidth="1"/>
    <col min="11013" max="11015" width="15.625" style="106" customWidth="1"/>
    <col min="11016" max="11264" width="9" style="106"/>
    <col min="11265" max="11265" width="3.625" style="106" customWidth="1"/>
    <col min="11266" max="11266" width="5.625" style="106" customWidth="1"/>
    <col min="11267" max="11268" width="30.625" style="106" customWidth="1"/>
    <col min="11269" max="11271" width="15.625" style="106" customWidth="1"/>
    <col min="11272" max="11520" width="9" style="106"/>
    <col min="11521" max="11521" width="3.625" style="106" customWidth="1"/>
    <col min="11522" max="11522" width="5.625" style="106" customWidth="1"/>
    <col min="11523" max="11524" width="30.625" style="106" customWidth="1"/>
    <col min="11525" max="11527" width="15.625" style="106" customWidth="1"/>
    <col min="11528" max="11776" width="9" style="106"/>
    <col min="11777" max="11777" width="3.625" style="106" customWidth="1"/>
    <col min="11778" max="11778" width="5.625" style="106" customWidth="1"/>
    <col min="11779" max="11780" width="30.625" style="106" customWidth="1"/>
    <col min="11781" max="11783" width="15.625" style="106" customWidth="1"/>
    <col min="11784" max="12032" width="9" style="106"/>
    <col min="12033" max="12033" width="3.625" style="106" customWidth="1"/>
    <col min="12034" max="12034" width="5.625" style="106" customWidth="1"/>
    <col min="12035" max="12036" width="30.625" style="106" customWidth="1"/>
    <col min="12037" max="12039" width="15.625" style="106" customWidth="1"/>
    <col min="12040" max="12288" width="9" style="106"/>
    <col min="12289" max="12289" width="3.625" style="106" customWidth="1"/>
    <col min="12290" max="12290" width="5.625" style="106" customWidth="1"/>
    <col min="12291" max="12292" width="30.625" style="106" customWidth="1"/>
    <col min="12293" max="12295" width="15.625" style="106" customWidth="1"/>
    <col min="12296" max="12544" width="9" style="106"/>
    <col min="12545" max="12545" width="3.625" style="106" customWidth="1"/>
    <col min="12546" max="12546" width="5.625" style="106" customWidth="1"/>
    <col min="12547" max="12548" width="30.625" style="106" customWidth="1"/>
    <col min="12549" max="12551" width="15.625" style="106" customWidth="1"/>
    <col min="12552" max="12800" width="9" style="106"/>
    <col min="12801" max="12801" width="3.625" style="106" customWidth="1"/>
    <col min="12802" max="12802" width="5.625" style="106" customWidth="1"/>
    <col min="12803" max="12804" width="30.625" style="106" customWidth="1"/>
    <col min="12805" max="12807" width="15.625" style="106" customWidth="1"/>
    <col min="12808" max="13056" width="9" style="106"/>
    <col min="13057" max="13057" width="3.625" style="106" customWidth="1"/>
    <col min="13058" max="13058" width="5.625" style="106" customWidth="1"/>
    <col min="13059" max="13060" width="30.625" style="106" customWidth="1"/>
    <col min="13061" max="13063" width="15.625" style="106" customWidth="1"/>
    <col min="13064" max="13312" width="9" style="106"/>
    <col min="13313" max="13313" width="3.625" style="106" customWidth="1"/>
    <col min="13314" max="13314" width="5.625" style="106" customWidth="1"/>
    <col min="13315" max="13316" width="30.625" style="106" customWidth="1"/>
    <col min="13317" max="13319" width="15.625" style="106" customWidth="1"/>
    <col min="13320" max="13568" width="9" style="106"/>
    <col min="13569" max="13569" width="3.625" style="106" customWidth="1"/>
    <col min="13570" max="13570" width="5.625" style="106" customWidth="1"/>
    <col min="13571" max="13572" width="30.625" style="106" customWidth="1"/>
    <col min="13573" max="13575" width="15.625" style="106" customWidth="1"/>
    <col min="13576" max="13824" width="9" style="106"/>
    <col min="13825" max="13825" width="3.625" style="106" customWidth="1"/>
    <col min="13826" max="13826" width="5.625" style="106" customWidth="1"/>
    <col min="13827" max="13828" width="30.625" style="106" customWidth="1"/>
    <col min="13829" max="13831" width="15.625" style="106" customWidth="1"/>
    <col min="13832" max="14080" width="9" style="106"/>
    <col min="14081" max="14081" width="3.625" style="106" customWidth="1"/>
    <col min="14082" max="14082" width="5.625" style="106" customWidth="1"/>
    <col min="14083" max="14084" width="30.625" style="106" customWidth="1"/>
    <col min="14085" max="14087" width="15.625" style="106" customWidth="1"/>
    <col min="14088" max="14336" width="9" style="106"/>
    <col min="14337" max="14337" width="3.625" style="106" customWidth="1"/>
    <col min="14338" max="14338" width="5.625" style="106" customWidth="1"/>
    <col min="14339" max="14340" width="30.625" style="106" customWidth="1"/>
    <col min="14341" max="14343" width="15.625" style="106" customWidth="1"/>
    <col min="14344" max="14592" width="9" style="106"/>
    <col min="14593" max="14593" width="3.625" style="106" customWidth="1"/>
    <col min="14594" max="14594" width="5.625" style="106" customWidth="1"/>
    <col min="14595" max="14596" width="30.625" style="106" customWidth="1"/>
    <col min="14597" max="14599" width="15.625" style="106" customWidth="1"/>
    <col min="14600" max="14848" width="9" style="106"/>
    <col min="14849" max="14849" width="3.625" style="106" customWidth="1"/>
    <col min="14850" max="14850" width="5.625" style="106" customWidth="1"/>
    <col min="14851" max="14852" width="30.625" style="106" customWidth="1"/>
    <col min="14853" max="14855" width="15.625" style="106" customWidth="1"/>
    <col min="14856" max="15104" width="9" style="106"/>
    <col min="15105" max="15105" width="3.625" style="106" customWidth="1"/>
    <col min="15106" max="15106" width="5.625" style="106" customWidth="1"/>
    <col min="15107" max="15108" width="30.625" style="106" customWidth="1"/>
    <col min="15109" max="15111" width="15.625" style="106" customWidth="1"/>
    <col min="15112" max="15360" width="9" style="106"/>
    <col min="15361" max="15361" width="3.625" style="106" customWidth="1"/>
    <col min="15362" max="15362" width="5.625" style="106" customWidth="1"/>
    <col min="15363" max="15364" width="30.625" style="106" customWidth="1"/>
    <col min="15365" max="15367" width="15.625" style="106" customWidth="1"/>
    <col min="15368" max="15616" width="9" style="106"/>
    <col min="15617" max="15617" width="3.625" style="106" customWidth="1"/>
    <col min="15618" max="15618" width="5.625" style="106" customWidth="1"/>
    <col min="15619" max="15620" width="30.625" style="106" customWidth="1"/>
    <col min="15621" max="15623" width="15.625" style="106" customWidth="1"/>
    <col min="15624" max="15872" width="9" style="106"/>
    <col min="15873" max="15873" width="3.625" style="106" customWidth="1"/>
    <col min="15874" max="15874" width="5.625" style="106" customWidth="1"/>
    <col min="15875" max="15876" width="30.625" style="106" customWidth="1"/>
    <col min="15877" max="15879" width="15.625" style="106" customWidth="1"/>
    <col min="15880" max="16128" width="9" style="106"/>
    <col min="16129" max="16129" width="3.625" style="106" customWidth="1"/>
    <col min="16130" max="16130" width="5.625" style="106" customWidth="1"/>
    <col min="16131" max="16132" width="30.625" style="106" customWidth="1"/>
    <col min="16133" max="16135" width="15.625" style="106" customWidth="1"/>
    <col min="16136" max="16384" width="9" style="106"/>
  </cols>
  <sheetData>
    <row r="1" spans="2:17" s="66" customFormat="1" ht="13.5" x14ac:dyDescent="0.15"/>
    <row r="2" spans="2:17" s="66" customFormat="1" ht="13.5" x14ac:dyDescent="0.15">
      <c r="G2" s="67" t="s">
        <v>309</v>
      </c>
    </row>
    <row r="3" spans="2:17" s="66" customFormat="1" ht="15" customHeight="1" x14ac:dyDescent="0.15">
      <c r="B3" s="68" t="s">
        <v>310</v>
      </c>
      <c r="C3" s="68"/>
      <c r="D3" s="68"/>
      <c r="E3" s="68"/>
      <c r="F3" s="68"/>
      <c r="G3" s="68"/>
      <c r="H3" s="107"/>
      <c r="I3" s="107"/>
      <c r="J3" s="107"/>
      <c r="K3" s="107"/>
      <c r="L3" s="107"/>
      <c r="M3" s="107"/>
      <c r="N3" s="107"/>
      <c r="O3" s="107"/>
      <c r="P3" s="107"/>
      <c r="Q3" s="107"/>
    </row>
    <row r="4" spans="2:17" s="70" customFormat="1" ht="9.9499999999999993" customHeight="1" x14ac:dyDescent="0.15"/>
    <row r="5" spans="2:17" s="37" customFormat="1" ht="15" customHeight="1" x14ac:dyDescent="0.15">
      <c r="B5" s="71" t="s">
        <v>311</v>
      </c>
      <c r="C5" s="71"/>
      <c r="D5" s="71"/>
      <c r="E5" s="71"/>
      <c r="F5" s="71"/>
      <c r="G5" s="71"/>
    </row>
    <row r="6" spans="2:17" s="37" customFormat="1" ht="9.9499999999999993" customHeight="1" x14ac:dyDescent="0.15"/>
    <row r="7" spans="2:17" s="37" customFormat="1" ht="15" customHeight="1" x14ac:dyDescent="0.15">
      <c r="B7" s="72" t="s">
        <v>221</v>
      </c>
    </row>
    <row r="8" spans="2:17" s="37" customFormat="1" ht="15" customHeight="1" x14ac:dyDescent="0.15"/>
    <row r="9" spans="2:17" s="37" customFormat="1" ht="15" customHeight="1" x14ac:dyDescent="0.15">
      <c r="B9" s="37" t="s">
        <v>312</v>
      </c>
    </row>
    <row r="10" spans="2:17" s="37" customFormat="1" ht="15" customHeight="1" x14ac:dyDescent="0.15">
      <c r="G10" s="38" t="s">
        <v>95</v>
      </c>
    </row>
    <row r="11" spans="2:17" s="108" customFormat="1" ht="30" customHeight="1" x14ac:dyDescent="0.4">
      <c r="B11" s="127"/>
      <c r="C11" s="80" t="s">
        <v>313</v>
      </c>
      <c r="D11" s="128" t="s">
        <v>314</v>
      </c>
      <c r="E11" s="129" t="s">
        <v>295</v>
      </c>
      <c r="F11" s="97" t="s">
        <v>296</v>
      </c>
      <c r="G11" s="98"/>
    </row>
    <row r="12" spans="2:17" s="43" customFormat="1" ht="15" customHeight="1" x14ac:dyDescent="0.4">
      <c r="B12" s="110" t="s">
        <v>315</v>
      </c>
      <c r="C12" s="41"/>
      <c r="D12" s="41"/>
      <c r="E12" s="112"/>
      <c r="F12" s="123"/>
      <c r="G12" s="124"/>
    </row>
    <row r="13" spans="2:17" s="37" customFormat="1" ht="15" customHeight="1" x14ac:dyDescent="0.15">
      <c r="B13" s="113"/>
      <c r="C13" s="41"/>
      <c r="D13" s="41"/>
      <c r="E13" s="112"/>
      <c r="F13" s="123"/>
      <c r="G13" s="124"/>
    </row>
    <row r="14" spans="2:17" s="37" customFormat="1" ht="15" customHeight="1" x14ac:dyDescent="0.15">
      <c r="B14" s="114"/>
      <c r="C14" s="80" t="s">
        <v>316</v>
      </c>
      <c r="D14" s="41"/>
      <c r="E14" s="112">
        <f>SUM(E12:E13)</f>
        <v>0</v>
      </c>
      <c r="F14" s="123"/>
      <c r="G14" s="124"/>
    </row>
    <row r="15" spans="2:17" s="37" customFormat="1" ht="15" customHeight="1" x14ac:dyDescent="0.15">
      <c r="B15" s="110" t="s">
        <v>317</v>
      </c>
      <c r="C15" s="41"/>
      <c r="D15" s="41"/>
      <c r="E15" s="112"/>
      <c r="F15" s="123"/>
      <c r="G15" s="124"/>
    </row>
    <row r="16" spans="2:17" s="43" customFormat="1" ht="15" customHeight="1" x14ac:dyDescent="0.4">
      <c r="B16" s="113"/>
      <c r="C16" s="41"/>
      <c r="D16" s="41"/>
      <c r="E16" s="112"/>
      <c r="F16" s="123"/>
      <c r="G16" s="124"/>
    </row>
    <row r="17" spans="2:7" s="37" customFormat="1" ht="15" customHeight="1" thickBot="1" x14ac:dyDescent="0.2">
      <c r="B17" s="130"/>
      <c r="C17" s="131" t="s">
        <v>316</v>
      </c>
      <c r="D17" s="132"/>
      <c r="E17" s="133">
        <f>SUM(E15:E16)</f>
        <v>0</v>
      </c>
      <c r="F17" s="134"/>
      <c r="G17" s="135"/>
    </row>
    <row r="18" spans="2:7" s="43" customFormat="1" ht="15" customHeight="1" thickTop="1" x14ac:dyDescent="0.4">
      <c r="B18" s="136"/>
      <c r="C18" s="120" t="s">
        <v>253</v>
      </c>
      <c r="D18" s="136"/>
      <c r="E18" s="137">
        <f>E14+E17</f>
        <v>0</v>
      </c>
      <c r="F18" s="138"/>
      <c r="G18" s="139"/>
    </row>
    <row r="19" spans="2:7" s="43" customFormat="1" ht="15" customHeight="1" x14ac:dyDescent="0.4">
      <c r="B19" s="36"/>
      <c r="C19" s="36"/>
      <c r="D19" s="36"/>
      <c r="E19" s="125"/>
      <c r="F19" s="126"/>
      <c r="G19" s="126"/>
    </row>
    <row r="20" spans="2:7" s="37" customFormat="1" ht="15" customHeight="1" x14ac:dyDescent="0.15">
      <c r="B20" s="37" t="s">
        <v>318</v>
      </c>
    </row>
    <row r="21" spans="2:7" s="37" customFormat="1" ht="15" customHeight="1" x14ac:dyDescent="0.15">
      <c r="G21" s="38" t="s">
        <v>95</v>
      </c>
    </row>
    <row r="22" spans="2:7" s="108" customFormat="1" ht="30" customHeight="1" x14ac:dyDescent="0.4">
      <c r="B22" s="127"/>
      <c r="C22" s="80" t="s">
        <v>319</v>
      </c>
      <c r="D22" s="128" t="s">
        <v>320</v>
      </c>
      <c r="E22" s="129" t="s">
        <v>295</v>
      </c>
      <c r="F22" s="97" t="s">
        <v>296</v>
      </c>
      <c r="G22" s="98"/>
    </row>
    <row r="23" spans="2:7" s="43" customFormat="1" ht="15" customHeight="1" x14ac:dyDescent="0.4">
      <c r="B23" s="110" t="s">
        <v>315</v>
      </c>
      <c r="C23" s="41"/>
      <c r="D23" s="41"/>
      <c r="E23" s="112"/>
      <c r="F23" s="123"/>
      <c r="G23" s="124"/>
    </row>
    <row r="24" spans="2:7" s="37" customFormat="1" ht="15" customHeight="1" x14ac:dyDescent="0.15">
      <c r="B24" s="113"/>
      <c r="C24" s="41"/>
      <c r="D24" s="41"/>
      <c r="E24" s="112"/>
      <c r="F24" s="123"/>
      <c r="G24" s="124"/>
    </row>
    <row r="25" spans="2:7" s="37" customFormat="1" ht="15" customHeight="1" x14ac:dyDescent="0.15">
      <c r="B25" s="114"/>
      <c r="C25" s="80" t="s">
        <v>316</v>
      </c>
      <c r="D25" s="41"/>
      <c r="E25" s="112">
        <f>SUM(E23:E24)</f>
        <v>0</v>
      </c>
      <c r="F25" s="123"/>
      <c r="G25" s="124"/>
    </row>
    <row r="26" spans="2:7" s="37" customFormat="1" ht="15" customHeight="1" x14ac:dyDescent="0.15">
      <c r="B26" s="110" t="s">
        <v>317</v>
      </c>
      <c r="C26" s="41"/>
      <c r="D26" s="41"/>
      <c r="E26" s="112"/>
      <c r="F26" s="123"/>
      <c r="G26" s="124"/>
    </row>
    <row r="27" spans="2:7" s="43" customFormat="1" ht="15" customHeight="1" x14ac:dyDescent="0.4">
      <c r="B27" s="113"/>
      <c r="C27" s="41"/>
      <c r="D27" s="41"/>
      <c r="E27" s="112"/>
      <c r="F27" s="123"/>
      <c r="G27" s="124"/>
    </row>
    <row r="28" spans="2:7" s="37" customFormat="1" ht="15" customHeight="1" thickBot="1" x14ac:dyDescent="0.2">
      <c r="B28" s="130"/>
      <c r="C28" s="131" t="s">
        <v>316</v>
      </c>
      <c r="D28" s="132"/>
      <c r="E28" s="133">
        <f>SUM(E26:E27)</f>
        <v>0</v>
      </c>
      <c r="F28" s="134"/>
      <c r="G28" s="135"/>
    </row>
    <row r="29" spans="2:7" s="37" customFormat="1" ht="15" customHeight="1" thickTop="1" x14ac:dyDescent="0.15">
      <c r="B29" s="136"/>
      <c r="C29" s="120" t="s">
        <v>253</v>
      </c>
      <c r="D29" s="136"/>
      <c r="E29" s="137">
        <f>E25+E28</f>
        <v>0</v>
      </c>
      <c r="F29" s="138"/>
      <c r="G29" s="139"/>
    </row>
    <row r="30" spans="2:7" s="70" customFormat="1" ht="13.5" x14ac:dyDescent="0.15"/>
    <row r="31" spans="2:7" s="70" customFormat="1" ht="13.5" x14ac:dyDescent="0.15"/>
    <row r="32" spans="2:7" s="70" customFormat="1" ht="13.5" x14ac:dyDescent="0.15"/>
    <row r="33" s="70" customFormat="1" ht="13.5" x14ac:dyDescent="0.15"/>
    <row r="34" s="70" customFormat="1" ht="13.5" x14ac:dyDescent="0.15"/>
    <row r="35" s="70" customFormat="1" ht="13.5" x14ac:dyDescent="0.15"/>
  </sheetData>
  <mergeCells count="22">
    <mergeCell ref="F29:G29"/>
    <mergeCell ref="B23:B25"/>
    <mergeCell ref="F23:G23"/>
    <mergeCell ref="F24:G24"/>
    <mergeCell ref="F25:G25"/>
    <mergeCell ref="B26:B28"/>
    <mergeCell ref="F26:G26"/>
    <mergeCell ref="F27:G27"/>
    <mergeCell ref="F28:G28"/>
    <mergeCell ref="B15:B17"/>
    <mergeCell ref="F15:G15"/>
    <mergeCell ref="F16:G16"/>
    <mergeCell ref="F17:G17"/>
    <mergeCell ref="F18:G18"/>
    <mergeCell ref="F22:G22"/>
    <mergeCell ref="B3:G3"/>
    <mergeCell ref="B5:G5"/>
    <mergeCell ref="F11:G11"/>
    <mergeCell ref="B12:B14"/>
    <mergeCell ref="F12:G12"/>
    <mergeCell ref="F13:G13"/>
    <mergeCell ref="F14:G14"/>
  </mergeCells>
  <phoneticPr fontId="5"/>
  <pageMargins left="0.7" right="0.7" top="0.75" bottom="0.75" header="0.3" footer="0.3"/>
  <pageSetup paperSize="9" fitToHeight="0" orientation="landscape" verticalDpi="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69F05-5C3C-41AB-9253-74407C8ECAD7}">
  <sheetPr>
    <pageSetUpPr fitToPage="1"/>
  </sheetPr>
  <dimension ref="B1:Q64"/>
  <sheetViews>
    <sheetView topLeftCell="A19" zoomScaleNormal="100" workbookViewId="0">
      <selection activeCell="B6" sqref="B6"/>
    </sheetView>
  </sheetViews>
  <sheetFormatPr defaultRowHeight="18.75" x14ac:dyDescent="0.4"/>
  <cols>
    <col min="1" max="1" width="3.625" style="106" customWidth="1"/>
    <col min="2" max="2" width="5.625" style="106" customWidth="1"/>
    <col min="3" max="3" width="30.625" style="106" customWidth="1"/>
    <col min="4" max="7" width="15.625" style="106" customWidth="1"/>
    <col min="8" max="256" width="9" style="106"/>
    <col min="257" max="257" width="3.625" style="106" customWidth="1"/>
    <col min="258" max="258" width="5.625" style="106" customWidth="1"/>
    <col min="259" max="259" width="30.625" style="106" customWidth="1"/>
    <col min="260" max="263" width="15.625" style="106" customWidth="1"/>
    <col min="264" max="512" width="9" style="106"/>
    <col min="513" max="513" width="3.625" style="106" customWidth="1"/>
    <col min="514" max="514" width="5.625" style="106" customWidth="1"/>
    <col min="515" max="515" width="30.625" style="106" customWidth="1"/>
    <col min="516" max="519" width="15.625" style="106" customWidth="1"/>
    <col min="520" max="768" width="9" style="106"/>
    <col min="769" max="769" width="3.625" style="106" customWidth="1"/>
    <col min="770" max="770" width="5.625" style="106" customWidth="1"/>
    <col min="771" max="771" width="30.625" style="106" customWidth="1"/>
    <col min="772" max="775" width="15.625" style="106" customWidth="1"/>
    <col min="776" max="1024" width="9" style="106"/>
    <col min="1025" max="1025" width="3.625" style="106" customWidth="1"/>
    <col min="1026" max="1026" width="5.625" style="106" customWidth="1"/>
    <col min="1027" max="1027" width="30.625" style="106" customWidth="1"/>
    <col min="1028" max="1031" width="15.625" style="106" customWidth="1"/>
    <col min="1032" max="1280" width="9" style="106"/>
    <col min="1281" max="1281" width="3.625" style="106" customWidth="1"/>
    <col min="1282" max="1282" width="5.625" style="106" customWidth="1"/>
    <col min="1283" max="1283" width="30.625" style="106" customWidth="1"/>
    <col min="1284" max="1287" width="15.625" style="106" customWidth="1"/>
    <col min="1288" max="1536" width="9" style="106"/>
    <col min="1537" max="1537" width="3.625" style="106" customWidth="1"/>
    <col min="1538" max="1538" width="5.625" style="106" customWidth="1"/>
    <col min="1539" max="1539" width="30.625" style="106" customWidth="1"/>
    <col min="1540" max="1543" width="15.625" style="106" customWidth="1"/>
    <col min="1544" max="1792" width="9" style="106"/>
    <col min="1793" max="1793" width="3.625" style="106" customWidth="1"/>
    <col min="1794" max="1794" width="5.625" style="106" customWidth="1"/>
    <col min="1795" max="1795" width="30.625" style="106" customWidth="1"/>
    <col min="1796" max="1799" width="15.625" style="106" customWidth="1"/>
    <col min="1800" max="2048" width="9" style="106"/>
    <col min="2049" max="2049" width="3.625" style="106" customWidth="1"/>
    <col min="2050" max="2050" width="5.625" style="106" customWidth="1"/>
    <col min="2051" max="2051" width="30.625" style="106" customWidth="1"/>
    <col min="2052" max="2055" width="15.625" style="106" customWidth="1"/>
    <col min="2056" max="2304" width="9" style="106"/>
    <col min="2305" max="2305" width="3.625" style="106" customWidth="1"/>
    <col min="2306" max="2306" width="5.625" style="106" customWidth="1"/>
    <col min="2307" max="2307" width="30.625" style="106" customWidth="1"/>
    <col min="2308" max="2311" width="15.625" style="106" customWidth="1"/>
    <col min="2312" max="2560" width="9" style="106"/>
    <col min="2561" max="2561" width="3.625" style="106" customWidth="1"/>
    <col min="2562" max="2562" width="5.625" style="106" customWidth="1"/>
    <col min="2563" max="2563" width="30.625" style="106" customWidth="1"/>
    <col min="2564" max="2567" width="15.625" style="106" customWidth="1"/>
    <col min="2568" max="2816" width="9" style="106"/>
    <col min="2817" max="2817" width="3.625" style="106" customWidth="1"/>
    <col min="2818" max="2818" width="5.625" style="106" customWidth="1"/>
    <col min="2819" max="2819" width="30.625" style="106" customWidth="1"/>
    <col min="2820" max="2823" width="15.625" style="106" customWidth="1"/>
    <col min="2824" max="3072" width="9" style="106"/>
    <col min="3073" max="3073" width="3.625" style="106" customWidth="1"/>
    <col min="3074" max="3074" width="5.625" style="106" customWidth="1"/>
    <col min="3075" max="3075" width="30.625" style="106" customWidth="1"/>
    <col min="3076" max="3079" width="15.625" style="106" customWidth="1"/>
    <col min="3080" max="3328" width="9" style="106"/>
    <col min="3329" max="3329" width="3.625" style="106" customWidth="1"/>
    <col min="3330" max="3330" width="5.625" style="106" customWidth="1"/>
    <col min="3331" max="3331" width="30.625" style="106" customWidth="1"/>
    <col min="3332" max="3335" width="15.625" style="106" customWidth="1"/>
    <col min="3336" max="3584" width="9" style="106"/>
    <col min="3585" max="3585" width="3.625" style="106" customWidth="1"/>
    <col min="3586" max="3586" width="5.625" style="106" customWidth="1"/>
    <col min="3587" max="3587" width="30.625" style="106" customWidth="1"/>
    <col min="3588" max="3591" width="15.625" style="106" customWidth="1"/>
    <col min="3592" max="3840" width="9" style="106"/>
    <col min="3841" max="3841" width="3.625" style="106" customWidth="1"/>
    <col min="3842" max="3842" width="5.625" style="106" customWidth="1"/>
    <col min="3843" max="3843" width="30.625" style="106" customWidth="1"/>
    <col min="3844" max="3847" width="15.625" style="106" customWidth="1"/>
    <col min="3848" max="4096" width="9" style="106"/>
    <col min="4097" max="4097" width="3.625" style="106" customWidth="1"/>
    <col min="4098" max="4098" width="5.625" style="106" customWidth="1"/>
    <col min="4099" max="4099" width="30.625" style="106" customWidth="1"/>
    <col min="4100" max="4103" width="15.625" style="106" customWidth="1"/>
    <col min="4104" max="4352" width="9" style="106"/>
    <col min="4353" max="4353" width="3.625" style="106" customWidth="1"/>
    <col min="4354" max="4354" width="5.625" style="106" customWidth="1"/>
    <col min="4355" max="4355" width="30.625" style="106" customWidth="1"/>
    <col min="4356" max="4359" width="15.625" style="106" customWidth="1"/>
    <col min="4360" max="4608" width="9" style="106"/>
    <col min="4609" max="4609" width="3.625" style="106" customWidth="1"/>
    <col min="4610" max="4610" width="5.625" style="106" customWidth="1"/>
    <col min="4611" max="4611" width="30.625" style="106" customWidth="1"/>
    <col min="4612" max="4615" width="15.625" style="106" customWidth="1"/>
    <col min="4616" max="4864" width="9" style="106"/>
    <col min="4865" max="4865" width="3.625" style="106" customWidth="1"/>
    <col min="4866" max="4866" width="5.625" style="106" customWidth="1"/>
    <col min="4867" max="4867" width="30.625" style="106" customWidth="1"/>
    <col min="4868" max="4871" width="15.625" style="106" customWidth="1"/>
    <col min="4872" max="5120" width="9" style="106"/>
    <col min="5121" max="5121" width="3.625" style="106" customWidth="1"/>
    <col min="5122" max="5122" width="5.625" style="106" customWidth="1"/>
    <col min="5123" max="5123" width="30.625" style="106" customWidth="1"/>
    <col min="5124" max="5127" width="15.625" style="106" customWidth="1"/>
    <col min="5128" max="5376" width="9" style="106"/>
    <col min="5377" max="5377" width="3.625" style="106" customWidth="1"/>
    <col min="5378" max="5378" width="5.625" style="106" customWidth="1"/>
    <col min="5379" max="5379" width="30.625" style="106" customWidth="1"/>
    <col min="5380" max="5383" width="15.625" style="106" customWidth="1"/>
    <col min="5384" max="5632" width="9" style="106"/>
    <col min="5633" max="5633" width="3.625" style="106" customWidth="1"/>
    <col min="5634" max="5634" width="5.625" style="106" customWidth="1"/>
    <col min="5635" max="5635" width="30.625" style="106" customWidth="1"/>
    <col min="5636" max="5639" width="15.625" style="106" customWidth="1"/>
    <col min="5640" max="5888" width="9" style="106"/>
    <col min="5889" max="5889" width="3.625" style="106" customWidth="1"/>
    <col min="5890" max="5890" width="5.625" style="106" customWidth="1"/>
    <col min="5891" max="5891" width="30.625" style="106" customWidth="1"/>
    <col min="5892" max="5895" width="15.625" style="106" customWidth="1"/>
    <col min="5896" max="6144" width="9" style="106"/>
    <col min="6145" max="6145" width="3.625" style="106" customWidth="1"/>
    <col min="6146" max="6146" width="5.625" style="106" customWidth="1"/>
    <col min="6147" max="6147" width="30.625" style="106" customWidth="1"/>
    <col min="6148" max="6151" width="15.625" style="106" customWidth="1"/>
    <col min="6152" max="6400" width="9" style="106"/>
    <col min="6401" max="6401" width="3.625" style="106" customWidth="1"/>
    <col min="6402" max="6402" width="5.625" style="106" customWidth="1"/>
    <col min="6403" max="6403" width="30.625" style="106" customWidth="1"/>
    <col min="6404" max="6407" width="15.625" style="106" customWidth="1"/>
    <col min="6408" max="6656" width="9" style="106"/>
    <col min="6657" max="6657" width="3.625" style="106" customWidth="1"/>
    <col min="6658" max="6658" width="5.625" style="106" customWidth="1"/>
    <col min="6659" max="6659" width="30.625" style="106" customWidth="1"/>
    <col min="6660" max="6663" width="15.625" style="106" customWidth="1"/>
    <col min="6664" max="6912" width="9" style="106"/>
    <col min="6913" max="6913" width="3.625" style="106" customWidth="1"/>
    <col min="6914" max="6914" width="5.625" style="106" customWidth="1"/>
    <col min="6915" max="6915" width="30.625" style="106" customWidth="1"/>
    <col min="6916" max="6919" width="15.625" style="106" customWidth="1"/>
    <col min="6920" max="7168" width="9" style="106"/>
    <col min="7169" max="7169" width="3.625" style="106" customWidth="1"/>
    <col min="7170" max="7170" width="5.625" style="106" customWidth="1"/>
    <col min="7171" max="7171" width="30.625" style="106" customWidth="1"/>
    <col min="7172" max="7175" width="15.625" style="106" customWidth="1"/>
    <col min="7176" max="7424" width="9" style="106"/>
    <col min="7425" max="7425" width="3.625" style="106" customWidth="1"/>
    <col min="7426" max="7426" width="5.625" style="106" customWidth="1"/>
    <col min="7427" max="7427" width="30.625" style="106" customWidth="1"/>
    <col min="7428" max="7431" width="15.625" style="106" customWidth="1"/>
    <col min="7432" max="7680" width="9" style="106"/>
    <col min="7681" max="7681" width="3.625" style="106" customWidth="1"/>
    <col min="7682" max="7682" width="5.625" style="106" customWidth="1"/>
    <col min="7683" max="7683" width="30.625" style="106" customWidth="1"/>
    <col min="7684" max="7687" width="15.625" style="106" customWidth="1"/>
    <col min="7688" max="7936" width="9" style="106"/>
    <col min="7937" max="7937" width="3.625" style="106" customWidth="1"/>
    <col min="7938" max="7938" width="5.625" style="106" customWidth="1"/>
    <col min="7939" max="7939" width="30.625" style="106" customWidth="1"/>
    <col min="7940" max="7943" width="15.625" style="106" customWidth="1"/>
    <col min="7944" max="8192" width="9" style="106"/>
    <col min="8193" max="8193" width="3.625" style="106" customWidth="1"/>
    <col min="8194" max="8194" width="5.625" style="106" customWidth="1"/>
    <col min="8195" max="8195" width="30.625" style="106" customWidth="1"/>
    <col min="8196" max="8199" width="15.625" style="106" customWidth="1"/>
    <col min="8200" max="8448" width="9" style="106"/>
    <col min="8449" max="8449" width="3.625" style="106" customWidth="1"/>
    <col min="8450" max="8450" width="5.625" style="106" customWidth="1"/>
    <col min="8451" max="8451" width="30.625" style="106" customWidth="1"/>
    <col min="8452" max="8455" width="15.625" style="106" customWidth="1"/>
    <col min="8456" max="8704" width="9" style="106"/>
    <col min="8705" max="8705" width="3.625" style="106" customWidth="1"/>
    <col min="8706" max="8706" width="5.625" style="106" customWidth="1"/>
    <col min="8707" max="8707" width="30.625" style="106" customWidth="1"/>
    <col min="8708" max="8711" width="15.625" style="106" customWidth="1"/>
    <col min="8712" max="8960" width="9" style="106"/>
    <col min="8961" max="8961" width="3.625" style="106" customWidth="1"/>
    <col min="8962" max="8962" width="5.625" style="106" customWidth="1"/>
    <col min="8963" max="8963" width="30.625" style="106" customWidth="1"/>
    <col min="8964" max="8967" width="15.625" style="106" customWidth="1"/>
    <col min="8968" max="9216" width="9" style="106"/>
    <col min="9217" max="9217" width="3.625" style="106" customWidth="1"/>
    <col min="9218" max="9218" width="5.625" style="106" customWidth="1"/>
    <col min="9219" max="9219" width="30.625" style="106" customWidth="1"/>
    <col min="9220" max="9223" width="15.625" style="106" customWidth="1"/>
    <col min="9224" max="9472" width="9" style="106"/>
    <col min="9473" max="9473" width="3.625" style="106" customWidth="1"/>
    <col min="9474" max="9474" width="5.625" style="106" customWidth="1"/>
    <col min="9475" max="9475" width="30.625" style="106" customWidth="1"/>
    <col min="9476" max="9479" width="15.625" style="106" customWidth="1"/>
    <col min="9480" max="9728" width="9" style="106"/>
    <col min="9729" max="9729" width="3.625" style="106" customWidth="1"/>
    <col min="9730" max="9730" width="5.625" style="106" customWidth="1"/>
    <col min="9731" max="9731" width="30.625" style="106" customWidth="1"/>
    <col min="9732" max="9735" width="15.625" style="106" customWidth="1"/>
    <col min="9736" max="9984" width="9" style="106"/>
    <col min="9985" max="9985" width="3.625" style="106" customWidth="1"/>
    <col min="9986" max="9986" width="5.625" style="106" customWidth="1"/>
    <col min="9987" max="9987" width="30.625" style="106" customWidth="1"/>
    <col min="9988" max="9991" width="15.625" style="106" customWidth="1"/>
    <col min="9992" max="10240" width="9" style="106"/>
    <col min="10241" max="10241" width="3.625" style="106" customWidth="1"/>
    <col min="10242" max="10242" width="5.625" style="106" customWidth="1"/>
    <col min="10243" max="10243" width="30.625" style="106" customWidth="1"/>
    <col min="10244" max="10247" width="15.625" style="106" customWidth="1"/>
    <col min="10248" max="10496" width="9" style="106"/>
    <col min="10497" max="10497" width="3.625" style="106" customWidth="1"/>
    <col min="10498" max="10498" width="5.625" style="106" customWidth="1"/>
    <col min="10499" max="10499" width="30.625" style="106" customWidth="1"/>
    <col min="10500" max="10503" width="15.625" style="106" customWidth="1"/>
    <col min="10504" max="10752" width="9" style="106"/>
    <col min="10753" max="10753" width="3.625" style="106" customWidth="1"/>
    <col min="10754" max="10754" width="5.625" style="106" customWidth="1"/>
    <col min="10755" max="10755" width="30.625" style="106" customWidth="1"/>
    <col min="10756" max="10759" width="15.625" style="106" customWidth="1"/>
    <col min="10760" max="11008" width="9" style="106"/>
    <col min="11009" max="11009" width="3.625" style="106" customWidth="1"/>
    <col min="11010" max="11010" width="5.625" style="106" customWidth="1"/>
    <col min="11011" max="11011" width="30.625" style="106" customWidth="1"/>
    <col min="11012" max="11015" width="15.625" style="106" customWidth="1"/>
    <col min="11016" max="11264" width="9" style="106"/>
    <col min="11265" max="11265" width="3.625" style="106" customWidth="1"/>
    <col min="11266" max="11266" width="5.625" style="106" customWidth="1"/>
    <col min="11267" max="11267" width="30.625" style="106" customWidth="1"/>
    <col min="11268" max="11271" width="15.625" style="106" customWidth="1"/>
    <col min="11272" max="11520" width="9" style="106"/>
    <col min="11521" max="11521" width="3.625" style="106" customWidth="1"/>
    <col min="11522" max="11522" width="5.625" style="106" customWidth="1"/>
    <col min="11523" max="11523" width="30.625" style="106" customWidth="1"/>
    <col min="11524" max="11527" width="15.625" style="106" customWidth="1"/>
    <col min="11528" max="11776" width="9" style="106"/>
    <col min="11777" max="11777" width="3.625" style="106" customWidth="1"/>
    <col min="11778" max="11778" width="5.625" style="106" customWidth="1"/>
    <col min="11779" max="11779" width="30.625" style="106" customWidth="1"/>
    <col min="11780" max="11783" width="15.625" style="106" customWidth="1"/>
    <col min="11784" max="12032" width="9" style="106"/>
    <col min="12033" max="12033" width="3.625" style="106" customWidth="1"/>
    <col min="12034" max="12034" width="5.625" style="106" customWidth="1"/>
    <col min="12035" max="12035" width="30.625" style="106" customWidth="1"/>
    <col min="12036" max="12039" width="15.625" style="106" customWidth="1"/>
    <col min="12040" max="12288" width="9" style="106"/>
    <col min="12289" max="12289" width="3.625" style="106" customWidth="1"/>
    <col min="12290" max="12290" width="5.625" style="106" customWidth="1"/>
    <col min="12291" max="12291" width="30.625" style="106" customWidth="1"/>
    <col min="12292" max="12295" width="15.625" style="106" customWidth="1"/>
    <col min="12296" max="12544" width="9" style="106"/>
    <col min="12545" max="12545" width="3.625" style="106" customWidth="1"/>
    <col min="12546" max="12546" width="5.625" style="106" customWidth="1"/>
    <col min="12547" max="12547" width="30.625" style="106" customWidth="1"/>
    <col min="12548" max="12551" width="15.625" style="106" customWidth="1"/>
    <col min="12552" max="12800" width="9" style="106"/>
    <col min="12801" max="12801" width="3.625" style="106" customWidth="1"/>
    <col min="12802" max="12802" width="5.625" style="106" customWidth="1"/>
    <col min="12803" max="12803" width="30.625" style="106" customWidth="1"/>
    <col min="12804" max="12807" width="15.625" style="106" customWidth="1"/>
    <col min="12808" max="13056" width="9" style="106"/>
    <col min="13057" max="13057" width="3.625" style="106" customWidth="1"/>
    <col min="13058" max="13058" width="5.625" style="106" customWidth="1"/>
    <col min="13059" max="13059" width="30.625" style="106" customWidth="1"/>
    <col min="13060" max="13063" width="15.625" style="106" customWidth="1"/>
    <col min="13064" max="13312" width="9" style="106"/>
    <col min="13313" max="13313" width="3.625" style="106" customWidth="1"/>
    <col min="13314" max="13314" width="5.625" style="106" customWidth="1"/>
    <col min="13315" max="13315" width="30.625" style="106" customWidth="1"/>
    <col min="13316" max="13319" width="15.625" style="106" customWidth="1"/>
    <col min="13320" max="13568" width="9" style="106"/>
    <col min="13569" max="13569" width="3.625" style="106" customWidth="1"/>
    <col min="13570" max="13570" width="5.625" style="106" customWidth="1"/>
    <col min="13571" max="13571" width="30.625" style="106" customWidth="1"/>
    <col min="13572" max="13575" width="15.625" style="106" customWidth="1"/>
    <col min="13576" max="13824" width="9" style="106"/>
    <col min="13825" max="13825" width="3.625" style="106" customWidth="1"/>
    <col min="13826" max="13826" width="5.625" style="106" customWidth="1"/>
    <col min="13827" max="13827" width="30.625" style="106" customWidth="1"/>
    <col min="13828" max="13831" width="15.625" style="106" customWidth="1"/>
    <col min="13832" max="14080" width="9" style="106"/>
    <col min="14081" max="14081" width="3.625" style="106" customWidth="1"/>
    <col min="14082" max="14082" width="5.625" style="106" customWidth="1"/>
    <col min="14083" max="14083" width="30.625" style="106" customWidth="1"/>
    <col min="14084" max="14087" width="15.625" style="106" customWidth="1"/>
    <col min="14088" max="14336" width="9" style="106"/>
    <col min="14337" max="14337" width="3.625" style="106" customWidth="1"/>
    <col min="14338" max="14338" width="5.625" style="106" customWidth="1"/>
    <col min="14339" max="14339" width="30.625" style="106" customWidth="1"/>
    <col min="14340" max="14343" width="15.625" style="106" customWidth="1"/>
    <col min="14344" max="14592" width="9" style="106"/>
    <col min="14593" max="14593" width="3.625" style="106" customWidth="1"/>
    <col min="14594" max="14594" width="5.625" style="106" customWidth="1"/>
    <col min="14595" max="14595" width="30.625" style="106" customWidth="1"/>
    <col min="14596" max="14599" width="15.625" style="106" customWidth="1"/>
    <col min="14600" max="14848" width="9" style="106"/>
    <col min="14849" max="14849" width="3.625" style="106" customWidth="1"/>
    <col min="14850" max="14850" width="5.625" style="106" customWidth="1"/>
    <col min="14851" max="14851" width="30.625" style="106" customWidth="1"/>
    <col min="14852" max="14855" width="15.625" style="106" customWidth="1"/>
    <col min="14856" max="15104" width="9" style="106"/>
    <col min="15105" max="15105" width="3.625" style="106" customWidth="1"/>
    <col min="15106" max="15106" width="5.625" style="106" customWidth="1"/>
    <col min="15107" max="15107" width="30.625" style="106" customWidth="1"/>
    <col min="15108" max="15111" width="15.625" style="106" customWidth="1"/>
    <col min="15112" max="15360" width="9" style="106"/>
    <col min="15361" max="15361" width="3.625" style="106" customWidth="1"/>
    <col min="15362" max="15362" width="5.625" style="106" customWidth="1"/>
    <col min="15363" max="15363" width="30.625" style="106" customWidth="1"/>
    <col min="15364" max="15367" width="15.625" style="106" customWidth="1"/>
    <col min="15368" max="15616" width="9" style="106"/>
    <col min="15617" max="15617" width="3.625" style="106" customWidth="1"/>
    <col min="15618" max="15618" width="5.625" style="106" customWidth="1"/>
    <col min="15619" max="15619" width="30.625" style="106" customWidth="1"/>
    <col min="15620" max="15623" width="15.625" style="106" customWidth="1"/>
    <col min="15624" max="15872" width="9" style="106"/>
    <col min="15873" max="15873" width="3.625" style="106" customWidth="1"/>
    <col min="15874" max="15874" width="5.625" style="106" customWidth="1"/>
    <col min="15875" max="15875" width="30.625" style="106" customWidth="1"/>
    <col min="15876" max="15879" width="15.625" style="106" customWidth="1"/>
    <col min="15880" max="16128" width="9" style="106"/>
    <col min="16129" max="16129" width="3.625" style="106" customWidth="1"/>
    <col min="16130" max="16130" width="5.625" style="106" customWidth="1"/>
    <col min="16131" max="16131" width="30.625" style="106" customWidth="1"/>
    <col min="16132" max="16135" width="15.625" style="106" customWidth="1"/>
    <col min="16136" max="16384" width="9" style="106"/>
  </cols>
  <sheetData>
    <row r="1" spans="2:17" s="66" customFormat="1" ht="13.5" x14ac:dyDescent="0.15"/>
    <row r="2" spans="2:17" s="66" customFormat="1" ht="13.5" x14ac:dyDescent="0.15">
      <c r="G2" s="67" t="s">
        <v>321</v>
      </c>
    </row>
    <row r="3" spans="2:17" s="66" customFormat="1" ht="15" customHeight="1" x14ac:dyDescent="0.15">
      <c r="B3" s="68" t="s">
        <v>322</v>
      </c>
      <c r="C3" s="68"/>
      <c r="D3" s="68"/>
      <c r="E3" s="68"/>
      <c r="F3" s="68"/>
      <c r="G3" s="68"/>
      <c r="H3" s="107"/>
      <c r="I3" s="107"/>
      <c r="J3" s="107"/>
      <c r="K3" s="107"/>
      <c r="L3" s="107"/>
      <c r="M3" s="107"/>
      <c r="N3" s="107"/>
      <c r="O3" s="107"/>
      <c r="P3" s="107"/>
      <c r="Q3" s="107"/>
    </row>
    <row r="4" spans="2:17" ht="9.9499999999999993" customHeight="1" x14ac:dyDescent="0.4"/>
    <row r="5" spans="2:17" s="37" customFormat="1" ht="15" customHeight="1" x14ac:dyDescent="0.15">
      <c r="B5" s="71" t="s">
        <v>276</v>
      </c>
      <c r="C5" s="71"/>
      <c r="D5" s="71"/>
      <c r="E5" s="71"/>
      <c r="F5" s="71"/>
      <c r="G5" s="71"/>
    </row>
    <row r="6" spans="2:17" s="37" customFormat="1" ht="9.9499999999999993" customHeight="1" x14ac:dyDescent="0.15"/>
    <row r="7" spans="2:17" s="37" customFormat="1" ht="15" customHeight="1" x14ac:dyDescent="0.15">
      <c r="B7" s="72" t="s">
        <v>221</v>
      </c>
    </row>
    <row r="8" spans="2:17" s="37" customFormat="1" ht="15" customHeight="1" x14ac:dyDescent="0.15"/>
    <row r="9" spans="2:17" s="37" customFormat="1" ht="15" customHeight="1" x14ac:dyDescent="0.15">
      <c r="G9" s="38" t="s">
        <v>95</v>
      </c>
    </row>
    <row r="10" spans="2:17" s="108" customFormat="1" ht="15" customHeight="1" x14ac:dyDescent="0.4">
      <c r="B10" s="74" t="s">
        <v>323</v>
      </c>
      <c r="C10" s="98"/>
      <c r="D10" s="40" t="s">
        <v>253</v>
      </c>
      <c r="E10" s="39" t="s">
        <v>324</v>
      </c>
      <c r="F10" s="39"/>
      <c r="G10" s="39"/>
    </row>
    <row r="11" spans="2:17" s="37" customFormat="1" ht="15" customHeight="1" x14ac:dyDescent="0.15">
      <c r="B11" s="101"/>
      <c r="C11" s="102"/>
      <c r="D11" s="39"/>
      <c r="E11" s="109" t="s">
        <v>241</v>
      </c>
      <c r="F11" s="109" t="s">
        <v>247</v>
      </c>
      <c r="G11" s="109"/>
    </row>
    <row r="12" spans="2:17" s="43" customFormat="1" ht="15" customHeight="1" x14ac:dyDescent="0.4">
      <c r="B12" s="140" t="s">
        <v>325</v>
      </c>
      <c r="C12" s="141"/>
      <c r="D12" s="112">
        <v>231456400</v>
      </c>
      <c r="E12" s="112">
        <v>231456400</v>
      </c>
      <c r="F12" s="112">
        <f>SUM(F13:F15)</f>
        <v>0</v>
      </c>
      <c r="G12" s="112">
        <f>SUM(G13:G15)</f>
        <v>0</v>
      </c>
    </row>
    <row r="13" spans="2:17" s="37" customFormat="1" ht="15" customHeight="1" x14ac:dyDescent="0.15">
      <c r="B13" s="142"/>
      <c r="C13" s="143" t="s">
        <v>326</v>
      </c>
      <c r="D13" s="112">
        <v>167456400</v>
      </c>
      <c r="E13" s="112">
        <v>167456400</v>
      </c>
      <c r="F13" s="112"/>
      <c r="G13" s="112"/>
    </row>
    <row r="14" spans="2:17" s="37" customFormat="1" ht="15" customHeight="1" x14ac:dyDescent="0.15">
      <c r="B14" s="142"/>
      <c r="C14" s="143" t="s">
        <v>327</v>
      </c>
      <c r="D14" s="112">
        <v>52000000</v>
      </c>
      <c r="E14" s="112">
        <v>52000000</v>
      </c>
      <c r="F14" s="112"/>
      <c r="G14" s="112"/>
    </row>
    <row r="15" spans="2:17" s="37" customFormat="1" ht="15" customHeight="1" x14ac:dyDescent="0.15">
      <c r="B15" s="121"/>
      <c r="C15" s="143" t="s">
        <v>328</v>
      </c>
      <c r="D15" s="112">
        <v>12000000</v>
      </c>
      <c r="E15" s="112">
        <v>12000000</v>
      </c>
      <c r="F15" s="112"/>
      <c r="G15" s="112"/>
    </row>
    <row r="16" spans="2:17" s="37" customFormat="1" ht="15" customHeight="1" x14ac:dyDescent="0.15">
      <c r="B16" s="110" t="s">
        <v>329</v>
      </c>
      <c r="C16" s="144" t="s">
        <v>330</v>
      </c>
      <c r="D16" s="145"/>
      <c r="E16" s="145"/>
      <c r="F16" s="145"/>
      <c r="G16" s="145"/>
    </row>
    <row r="17" spans="2:7" s="37" customFormat="1" ht="15" customHeight="1" x14ac:dyDescent="0.15">
      <c r="B17" s="113"/>
      <c r="C17" s="146"/>
      <c r="D17" s="147">
        <f t="shared" ref="D17:D26" si="0">SUM(E17:G17)</f>
        <v>0</v>
      </c>
      <c r="E17" s="147"/>
      <c r="F17" s="147"/>
      <c r="G17" s="147"/>
    </row>
    <row r="18" spans="2:7" s="37" customFormat="1" ht="15" customHeight="1" x14ac:dyDescent="0.15">
      <c r="B18" s="113"/>
      <c r="C18" s="148"/>
      <c r="D18" s="137">
        <f t="shared" si="0"/>
        <v>0</v>
      </c>
      <c r="E18" s="137"/>
      <c r="F18" s="137"/>
      <c r="G18" s="137"/>
    </row>
    <row r="19" spans="2:7" s="37" customFormat="1" ht="15" customHeight="1" x14ac:dyDescent="0.15">
      <c r="B19" s="113"/>
      <c r="C19" s="80" t="s">
        <v>250</v>
      </c>
      <c r="D19" s="117">
        <f>SUM(D17:D18)</f>
        <v>0</v>
      </c>
      <c r="E19" s="117">
        <f>SUM(E17:E18)</f>
        <v>0</v>
      </c>
      <c r="F19" s="117">
        <f>SUM(F17:F18)</f>
        <v>0</v>
      </c>
      <c r="G19" s="117">
        <f>SUM(G17:G18)</f>
        <v>0</v>
      </c>
    </row>
    <row r="20" spans="2:7" s="43" customFormat="1" ht="15" customHeight="1" x14ac:dyDescent="0.4">
      <c r="B20" s="113"/>
      <c r="C20" s="144" t="s">
        <v>331</v>
      </c>
      <c r="D20" s="145"/>
      <c r="E20" s="145"/>
      <c r="F20" s="145"/>
      <c r="G20" s="145"/>
    </row>
    <row r="21" spans="2:7" s="37" customFormat="1" ht="15" customHeight="1" x14ac:dyDescent="0.15">
      <c r="B21" s="113"/>
      <c r="C21" s="146"/>
      <c r="D21" s="147">
        <f t="shared" si="0"/>
        <v>0</v>
      </c>
      <c r="E21" s="147"/>
      <c r="F21" s="147"/>
      <c r="G21" s="147"/>
    </row>
    <row r="22" spans="2:7" s="37" customFormat="1" ht="15" customHeight="1" x14ac:dyDescent="0.15">
      <c r="B22" s="113"/>
      <c r="C22" s="148"/>
      <c r="D22" s="137">
        <f t="shared" si="0"/>
        <v>0</v>
      </c>
      <c r="E22" s="137"/>
      <c r="F22" s="137"/>
      <c r="G22" s="137"/>
    </row>
    <row r="23" spans="2:7" s="37" customFormat="1" ht="15" customHeight="1" x14ac:dyDescent="0.15">
      <c r="B23" s="114"/>
      <c r="C23" s="80" t="s">
        <v>250</v>
      </c>
      <c r="D23" s="117">
        <f>SUM(D21:D22)</f>
        <v>0</v>
      </c>
      <c r="E23" s="117">
        <f>SUM(E21:E22)</f>
        <v>0</v>
      </c>
      <c r="F23" s="117">
        <f>SUM(F21:F22)</f>
        <v>0</v>
      </c>
      <c r="G23" s="117">
        <f>SUM(G21:G22)</f>
        <v>0</v>
      </c>
    </row>
    <row r="24" spans="2:7" s="37" customFormat="1" ht="15" customHeight="1" x14ac:dyDescent="0.15">
      <c r="B24" s="110" t="s">
        <v>332</v>
      </c>
      <c r="C24" s="144" t="s">
        <v>330</v>
      </c>
      <c r="D24" s="145"/>
      <c r="E24" s="145"/>
      <c r="F24" s="145"/>
      <c r="G24" s="145"/>
    </row>
    <row r="25" spans="2:7" s="37" customFormat="1" ht="15" customHeight="1" x14ac:dyDescent="0.15">
      <c r="B25" s="113"/>
      <c r="C25" s="146"/>
      <c r="D25" s="147">
        <f t="shared" si="0"/>
        <v>0</v>
      </c>
      <c r="E25" s="147"/>
      <c r="F25" s="147"/>
      <c r="G25" s="147"/>
    </row>
    <row r="26" spans="2:7" s="37" customFormat="1" ht="15" customHeight="1" x14ac:dyDescent="0.15">
      <c r="B26" s="113"/>
      <c r="C26" s="148"/>
      <c r="D26" s="137">
        <f t="shared" si="0"/>
        <v>0</v>
      </c>
      <c r="E26" s="137"/>
      <c r="F26" s="137"/>
      <c r="G26" s="137"/>
    </row>
    <row r="27" spans="2:7" s="37" customFormat="1" ht="15" customHeight="1" x14ac:dyDescent="0.15">
      <c r="B27" s="113"/>
      <c r="C27" s="80" t="s">
        <v>250</v>
      </c>
      <c r="D27" s="117">
        <f>SUM(D25:D26)</f>
        <v>0</v>
      </c>
      <c r="E27" s="117">
        <f>SUM(E25:E26)</f>
        <v>0</v>
      </c>
      <c r="F27" s="117">
        <f>SUM(F25:F26)</f>
        <v>0</v>
      </c>
      <c r="G27" s="117">
        <f>SUM(G25:G26)</f>
        <v>0</v>
      </c>
    </row>
    <row r="28" spans="2:7" s="43" customFormat="1" ht="15" customHeight="1" x14ac:dyDescent="0.4">
      <c r="B28" s="113"/>
      <c r="C28" s="144" t="s">
        <v>331</v>
      </c>
      <c r="D28" s="145"/>
      <c r="E28" s="145"/>
      <c r="F28" s="145"/>
      <c r="G28" s="145"/>
    </row>
    <row r="29" spans="2:7" s="37" customFormat="1" ht="15" customHeight="1" x14ac:dyDescent="0.15">
      <c r="B29" s="113"/>
      <c r="C29" s="146"/>
      <c r="D29" s="147">
        <f>SUM(E29:G29)</f>
        <v>0</v>
      </c>
      <c r="E29" s="147"/>
      <c r="F29" s="147"/>
      <c r="G29" s="147"/>
    </row>
    <row r="30" spans="2:7" s="37" customFormat="1" ht="15" customHeight="1" x14ac:dyDescent="0.15">
      <c r="B30" s="113"/>
      <c r="C30" s="148"/>
      <c r="D30" s="137">
        <f>SUM(E30:G30)</f>
        <v>0</v>
      </c>
      <c r="E30" s="137"/>
      <c r="F30" s="137"/>
      <c r="G30" s="137"/>
    </row>
    <row r="31" spans="2:7" s="37" customFormat="1" ht="15" customHeight="1" x14ac:dyDescent="0.15">
      <c r="B31" s="114"/>
      <c r="C31" s="80" t="s">
        <v>250</v>
      </c>
      <c r="D31" s="117">
        <f>SUM(D29:D30)</f>
        <v>0</v>
      </c>
      <c r="E31" s="117">
        <f>SUM(E29:E30)</f>
        <v>0</v>
      </c>
      <c r="F31" s="117">
        <f>SUM(F29:F30)</f>
        <v>0</v>
      </c>
      <c r="G31" s="117">
        <f>SUM(G29:G30)</f>
        <v>0</v>
      </c>
    </row>
    <row r="32" spans="2:7" s="37" customFormat="1" ht="15" customHeight="1" x14ac:dyDescent="0.15">
      <c r="B32" s="110" t="s">
        <v>328</v>
      </c>
      <c r="C32" s="144" t="s">
        <v>330</v>
      </c>
      <c r="D32" s="145"/>
      <c r="E32" s="145"/>
      <c r="F32" s="145"/>
      <c r="G32" s="145"/>
    </row>
    <row r="33" spans="2:7" s="37" customFormat="1" ht="15" customHeight="1" x14ac:dyDescent="0.15">
      <c r="B33" s="113"/>
      <c r="C33" s="146"/>
      <c r="D33" s="147">
        <f>SUM(E33:G33)</f>
        <v>0</v>
      </c>
      <c r="E33" s="147"/>
      <c r="F33" s="147"/>
      <c r="G33" s="147"/>
    </row>
    <row r="34" spans="2:7" s="37" customFormat="1" ht="15" customHeight="1" x14ac:dyDescent="0.15">
      <c r="B34" s="113"/>
      <c r="C34" s="148"/>
      <c r="D34" s="137">
        <f>SUM(E34:G34)</f>
        <v>0</v>
      </c>
      <c r="E34" s="137"/>
      <c r="F34" s="137"/>
      <c r="G34" s="137"/>
    </row>
    <row r="35" spans="2:7" s="37" customFormat="1" ht="15" customHeight="1" x14ac:dyDescent="0.15">
      <c r="B35" s="113"/>
      <c r="C35" s="80" t="s">
        <v>250</v>
      </c>
      <c r="D35" s="117">
        <f>SUM(D33:D34)</f>
        <v>0</v>
      </c>
      <c r="E35" s="117">
        <f>SUM(E33:E34)</f>
        <v>0</v>
      </c>
      <c r="F35" s="117">
        <f>SUM(F33:F34)</f>
        <v>0</v>
      </c>
      <c r="G35" s="117">
        <f>SUM(G33:G34)</f>
        <v>0</v>
      </c>
    </row>
    <row r="36" spans="2:7" s="43" customFormat="1" ht="15" customHeight="1" x14ac:dyDescent="0.4">
      <c r="B36" s="113"/>
      <c r="C36" s="144" t="s">
        <v>331</v>
      </c>
      <c r="D36" s="145"/>
      <c r="E36" s="145"/>
      <c r="F36" s="145"/>
      <c r="G36" s="145"/>
    </row>
    <row r="37" spans="2:7" s="37" customFormat="1" ht="15" customHeight="1" x14ac:dyDescent="0.15">
      <c r="B37" s="113"/>
      <c r="C37" s="146"/>
      <c r="D37" s="147">
        <f>SUM(E37:G37)</f>
        <v>0</v>
      </c>
      <c r="E37" s="147"/>
      <c r="F37" s="147"/>
      <c r="G37" s="147"/>
    </row>
    <row r="38" spans="2:7" s="37" customFormat="1" ht="15" customHeight="1" x14ac:dyDescent="0.15">
      <c r="B38" s="113"/>
      <c r="C38" s="148"/>
      <c r="D38" s="137">
        <f>SUM(E38:G38)</f>
        <v>0</v>
      </c>
      <c r="E38" s="137"/>
      <c r="F38" s="137"/>
      <c r="G38" s="137"/>
    </row>
    <row r="39" spans="2:7" s="37" customFormat="1" ht="15" customHeight="1" x14ac:dyDescent="0.15">
      <c r="B39" s="114"/>
      <c r="C39" s="80" t="s">
        <v>250</v>
      </c>
      <c r="D39" s="117">
        <f>SUM(D37:D38)</f>
        <v>0</v>
      </c>
      <c r="E39" s="117">
        <f>SUM(E37:E38)</f>
        <v>0</v>
      </c>
      <c r="F39" s="117">
        <f>SUM(F37:F38)</f>
        <v>0</v>
      </c>
      <c r="G39" s="117">
        <f>SUM(G37:G38)</f>
        <v>0</v>
      </c>
    </row>
    <row r="40" spans="2:7" s="43" customFormat="1" ht="15" customHeight="1" x14ac:dyDescent="0.4">
      <c r="B40" s="140" t="s">
        <v>333</v>
      </c>
      <c r="C40" s="141"/>
      <c r="D40" s="112">
        <f>SUM(D41:D43)</f>
        <v>231456400</v>
      </c>
      <c r="E40" s="112">
        <f>SUM(E41:E43)</f>
        <v>231456400</v>
      </c>
      <c r="F40" s="112">
        <f>SUM(F41:F43)</f>
        <v>0</v>
      </c>
      <c r="G40" s="112">
        <f>SUM(G41:G43)</f>
        <v>0</v>
      </c>
    </row>
    <row r="41" spans="2:7" s="37" customFormat="1" ht="15" customHeight="1" x14ac:dyDescent="0.15">
      <c r="B41" s="142"/>
      <c r="C41" s="143" t="s">
        <v>326</v>
      </c>
      <c r="D41" s="112">
        <f>D13+D19-D23</f>
        <v>167456400</v>
      </c>
      <c r="E41" s="112">
        <f>E13+E19-E23</f>
        <v>167456400</v>
      </c>
      <c r="F41" s="112">
        <f>F13+F19-F23</f>
        <v>0</v>
      </c>
      <c r="G41" s="112">
        <f>G13+G19-G23</f>
        <v>0</v>
      </c>
    </row>
    <row r="42" spans="2:7" s="37" customFormat="1" ht="15" customHeight="1" x14ac:dyDescent="0.15">
      <c r="B42" s="142"/>
      <c r="C42" s="143" t="s">
        <v>327</v>
      </c>
      <c r="D42" s="112">
        <f>D14+D27-D31</f>
        <v>52000000</v>
      </c>
      <c r="E42" s="112">
        <f>E14+E27-E31</f>
        <v>52000000</v>
      </c>
      <c r="F42" s="112">
        <f>F14+F27-F31</f>
        <v>0</v>
      </c>
      <c r="G42" s="112">
        <f>G14+G27-G31</f>
        <v>0</v>
      </c>
    </row>
    <row r="43" spans="2:7" s="37" customFormat="1" ht="15" customHeight="1" x14ac:dyDescent="0.15">
      <c r="B43" s="121"/>
      <c r="C43" s="143" t="s">
        <v>328</v>
      </c>
      <c r="D43" s="112">
        <f>D15+D35-D39</f>
        <v>12000000</v>
      </c>
      <c r="E43" s="112">
        <f>E15+E35-E39</f>
        <v>12000000</v>
      </c>
      <c r="F43" s="112">
        <f>F15+F35-F39</f>
        <v>0</v>
      </c>
      <c r="G43" s="112">
        <f>G15+G35-G39</f>
        <v>0</v>
      </c>
    </row>
    <row r="44" spans="2:7" s="43" customFormat="1" ht="15" customHeight="1" x14ac:dyDescent="0.4">
      <c r="B44" s="43" t="s">
        <v>334</v>
      </c>
    </row>
    <row r="45" spans="2:7" s="43" customFormat="1" ht="15" customHeight="1" x14ac:dyDescent="0.4">
      <c r="B45" s="43" t="s">
        <v>335</v>
      </c>
    </row>
    <row r="46" spans="2:7" s="43" customFormat="1" ht="15" customHeight="1" x14ac:dyDescent="0.4">
      <c r="B46" s="43" t="s">
        <v>336</v>
      </c>
    </row>
    <row r="47" spans="2:7" s="43" customFormat="1" ht="15" customHeight="1" x14ac:dyDescent="0.4">
      <c r="B47" s="43" t="s">
        <v>337</v>
      </c>
    </row>
    <row r="48" spans="2:7" s="43" customFormat="1" ht="15" customHeight="1" x14ac:dyDescent="0.4">
      <c r="B48" s="43" t="s">
        <v>338</v>
      </c>
    </row>
    <row r="49" spans="2:2" s="43" customFormat="1" ht="15" customHeight="1" x14ac:dyDescent="0.4">
      <c r="B49" s="43" t="s">
        <v>339</v>
      </c>
    </row>
    <row r="50" spans="2:2" s="43" customFormat="1" ht="15" customHeight="1" x14ac:dyDescent="0.4">
      <c r="B50" s="43" t="s">
        <v>340</v>
      </c>
    </row>
    <row r="51" spans="2:2" s="43" customFormat="1" ht="15" customHeight="1" x14ac:dyDescent="0.4"/>
    <row r="52" spans="2:2" s="43" customFormat="1" ht="15" customHeight="1" x14ac:dyDescent="0.4"/>
    <row r="53" spans="2:2" s="118" customFormat="1" ht="15" customHeight="1" x14ac:dyDescent="0.4"/>
    <row r="54" spans="2:2" s="118" customFormat="1" ht="15" customHeight="1" x14ac:dyDescent="0.4"/>
    <row r="55" spans="2:2" s="118" customFormat="1" ht="15" customHeight="1" x14ac:dyDescent="0.4"/>
    <row r="56" spans="2:2" s="118" customFormat="1" ht="15" customHeight="1" x14ac:dyDescent="0.4"/>
    <row r="57" spans="2:2" s="118" customFormat="1" ht="15" customHeight="1" x14ac:dyDescent="0.4"/>
    <row r="58" spans="2:2" s="118" customFormat="1" ht="15" customHeight="1" x14ac:dyDescent="0.4"/>
    <row r="59" spans="2:2" s="118" customFormat="1" ht="15" customHeight="1" x14ac:dyDescent="0.4"/>
    <row r="60" spans="2:2" s="118" customFormat="1" ht="15" customHeight="1" x14ac:dyDescent="0.4"/>
    <row r="61" spans="2:2" s="118" customFormat="1" ht="15" customHeight="1" x14ac:dyDescent="0.4"/>
    <row r="62" spans="2:2" s="118" customFormat="1" ht="15" customHeight="1" x14ac:dyDescent="0.4"/>
    <row r="63" spans="2:2" s="118" customFormat="1" ht="15" customHeight="1" x14ac:dyDescent="0.4"/>
    <row r="64" spans="2:2" s="118" customFormat="1" ht="15" customHeight="1" x14ac:dyDescent="0.4"/>
  </sheetData>
  <mergeCells count="12">
    <mergeCell ref="B13:B15"/>
    <mergeCell ref="B16:B23"/>
    <mergeCell ref="B24:B31"/>
    <mergeCell ref="B32:B39"/>
    <mergeCell ref="B40:C40"/>
    <mergeCell ref="B41:B43"/>
    <mergeCell ref="B3:G3"/>
    <mergeCell ref="B5:G5"/>
    <mergeCell ref="B10:C11"/>
    <mergeCell ref="D10:D11"/>
    <mergeCell ref="E10:G10"/>
    <mergeCell ref="B12:C12"/>
  </mergeCells>
  <phoneticPr fontId="5"/>
  <pageMargins left="0.7" right="0.7" top="0.75" bottom="0.75" header="0.3" footer="0.3"/>
  <pageSetup paperSize="9" scale="87"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28</vt:i4>
      </vt:variant>
    </vt:vector>
  </HeadingPairs>
  <TitlesOfParts>
    <vt:vector size="28" baseType="lpstr">
      <vt:lpstr>法人    注記</vt:lpstr>
      <vt:lpstr>法人　関連当事者との取引の内容</vt:lpstr>
      <vt:lpstr>法人    取扱別紙４</vt:lpstr>
      <vt:lpstr>法人　取扱別紙３(①)</vt:lpstr>
      <vt:lpstr>法人　取扱別紙３(②)</vt:lpstr>
      <vt:lpstr>法人　取扱別紙３(③)</vt:lpstr>
      <vt:lpstr>法人　取扱別紙３(④)</vt:lpstr>
      <vt:lpstr>法人　取扱別紙３(⑤)</vt:lpstr>
      <vt:lpstr>法人　取扱別紙３(⑥)</vt:lpstr>
      <vt:lpstr>法人　取扱別紙３(⑦)</vt:lpstr>
      <vt:lpstr>拠点239 注記</vt:lpstr>
      <vt:lpstr>拠点239 取扱別紙３(⑧)</vt:lpstr>
      <vt:lpstr>拠点239 取扱別紙３(⑨)</vt:lpstr>
      <vt:lpstr>拠点239 取扱別紙３(⑫)</vt:lpstr>
      <vt:lpstr>拠点239 取扱別紙３(⑬)</vt:lpstr>
      <vt:lpstr>拠点239 取扱別紙３(⑭)</vt:lpstr>
      <vt:lpstr>拠点240 注記</vt:lpstr>
      <vt:lpstr>拠点240 取扱別紙３(⑧)</vt:lpstr>
      <vt:lpstr>拠点240 取扱別紙３(⑨)</vt:lpstr>
      <vt:lpstr>拠点240 取扱別紙３(⑫)</vt:lpstr>
      <vt:lpstr>拠点240 取扱別紙３(⑬)</vt:lpstr>
      <vt:lpstr>拠点240 取扱別紙３(⑭)</vt:lpstr>
      <vt:lpstr>拠点241 注記</vt:lpstr>
      <vt:lpstr>拠点241 取扱別紙３(⑧)</vt:lpstr>
      <vt:lpstr>拠点241 取扱別紙３(⑨)</vt:lpstr>
      <vt:lpstr>拠点241 取扱別紙３(⑫)</vt:lpstr>
      <vt:lpstr>拠点241 取扱別紙３(⑬)</vt:lpstr>
      <vt:lpstr>拠点241 取扱別紙３(⑭)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kanzaki_office</dc:creator>
  <cp:lastModifiedBy>kanzaki_office</cp:lastModifiedBy>
  <dcterms:created xsi:type="dcterms:W3CDTF">2020-06-02T00:40:12Z</dcterms:created>
  <dcterms:modified xsi:type="dcterms:W3CDTF">2020-06-02T00:43:16Z</dcterms:modified>
</cp:coreProperties>
</file>